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<sst xmlns="http://schemas.openxmlformats.org/spreadsheetml/2006/main" count="216" uniqueCount="60">
  <si>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</si>
  <si>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</si>
  <si>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</si>
  <si>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</si>
  <si>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</si>
  <si>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</si>
  <si>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</si>
  <si>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</si>
  <si>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</si>
  <si>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</si>
  <si>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</si>
  <si>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</si>
  <si>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</si>
  <si>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</si>
  <si>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</si>
  <si>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</si>
  <si>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</si>
  <si>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</si>
  <si>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</si>
  <si>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</si>
  <si>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</si>
  <si>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</si>
  <si>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</si>
  <si>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</si>
  <si>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</si>
  <si>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</si>
  <si>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</si>
  <si>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</si>
  <si>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</si>
  <si>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</si>
  <si>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</si>
  <si>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</si>
  <si>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</si>
  <si>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</si>
  <si>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</si>
  <si>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</si>
  <si>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</si>
  <si>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</si>
  <si>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</si>
  <si>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</si>
  <si>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</si>
  <si>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</si>
  <si>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</si>
  <si>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</si>
  <si>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</si>
  <si>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</si>
  <si>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</si>
  <si>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</si>
  <si>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</si>
  <si>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</si>
  <si>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r>
      <t>EGZ</t>
    </r>
    <r>
      <rPr>
        <sz val="7"/>
        <rFont val="Times New Roman"/>
        <family val="1"/>
      </rPr>
      <t>-egzamin</t>
    </r>
  </si>
  <si>
    <r>
      <t>W</t>
    </r>
    <r>
      <rPr>
        <sz val="7"/>
        <rFont val="Times New Roman"/>
        <family val="1"/>
      </rPr>
      <t>-wykłady</t>
    </r>
  </si>
  <si>
    <r>
      <t>BN</t>
    </r>
    <r>
      <rPr>
        <sz val="7"/>
        <rFont val="Times New Roman"/>
        <family val="1"/>
      </rPr>
      <t>-bez nauczyciela</t>
    </r>
  </si>
  <si>
    <r>
      <t>ZAL</t>
    </r>
    <r>
      <rPr>
        <sz val="7"/>
        <rFont val="Times New Roman"/>
        <family val="1"/>
      </rPr>
      <t>-zaliczenie</t>
    </r>
  </si>
  <si>
    <r>
      <t>S</t>
    </r>
    <r>
      <rPr>
        <sz val="7"/>
        <rFont val="Times New Roman"/>
        <family val="1"/>
      </rPr>
      <t>-seminaria</t>
    </r>
  </si>
  <si>
    <r>
      <t>ZP</t>
    </r>
    <r>
      <rPr>
        <sz val="7"/>
        <rFont val="Times New Roman"/>
        <family val="1"/>
      </rPr>
      <t>-zajęcia praktyczne</t>
    </r>
  </si>
  <si>
    <r>
      <t>Ćw</t>
    </r>
    <r>
      <rPr>
        <sz val="7"/>
        <rFont val="Times New Roman"/>
        <family val="1"/>
      </rPr>
      <t>-ćwiczenia</t>
    </r>
  </si>
  <si>
    <r>
      <t>PZ</t>
    </r>
    <r>
      <rPr>
        <sz val="7"/>
        <rFont val="Times New Roman"/>
        <family val="1"/>
      </rPr>
      <t>-praktyka zawodowa</t>
    </r>
  </si>
  <si>
    <r>
      <t>T-</t>
    </r>
    <r>
      <rPr>
        <sz val="7"/>
        <rFont val="Times New Roman"/>
        <family val="1"/>
      </rPr>
      <t>zajęcia teoretyczne</t>
    </r>
  </si>
  <si>
    <t>Załącznik 3b do Uchwały Senatu UMB          nr 61/2016 z dnia 30.05. 2016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</si>
</sst>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 textRotation="90" wrapText="1"/>
    </xf>
    <xf numFmtId="0" fontId="9" fillId="34" borderId="65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textRotation="90" wrapText="1"/>
    </xf>
    <xf numFmtId="0" fontId="3" fillId="34" borderId="50" xfId="0" applyFont="1" applyFill="1" applyBorder="1" applyAlignment="1">
      <alignment horizontal="center" vertical="center" textRotation="90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 wrapText="1"/>
    </xf>
    <xf numFmtId="0" fontId="27" fillId="33" borderId="64" xfId="0" applyFont="1" applyFill="1" applyBorder="1" applyAlignment="1">
      <alignment horizontal="left" vertical="center" wrapText="1"/>
    </xf>
    <xf numFmtId="0" fontId="27" fillId="33" borderId="64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67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4" borderId="72" xfId="0" applyFont="1" applyFill="1" applyBorder="1" applyAlignment="1">
      <alignment horizontal="center" vertical="center" textRotation="90" wrapText="1"/>
    </xf>
    <xf numFmtId="0" fontId="27" fillId="33" borderId="72" xfId="0" applyFont="1" applyFill="1" applyBorder="1" applyAlignment="1">
      <alignment horizontal="center" vertical="center" textRotation="90" wrapText="1"/>
    </xf>
    <xf numFmtId="0" fontId="27" fillId="33" borderId="2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7" fillId="33" borderId="59" xfId="0" applyFont="1" applyFill="1" applyBorder="1" applyAlignment="1">
      <alignment horizontal="center" vertical="center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29" fillId="34" borderId="65" xfId="0" applyFont="1" applyFill="1" applyBorder="1" applyAlignment="1">
      <alignment horizontal="center" vertical="center" textRotation="90" wrapText="1"/>
    </xf>
    <xf numFmtId="0" fontId="27" fillId="33" borderId="65" xfId="0" applyFont="1" applyFill="1" applyBorder="1" applyAlignment="1">
      <alignment horizontal="center" vertical="center" textRotation="90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68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>
      <alignment horizontal="center" vertical="center" wrapText="1"/>
    </xf>
    <xf numFmtId="0" fontId="27" fillId="33" borderId="70" xfId="0" applyFont="1" applyFill="1" applyBorder="1" applyAlignment="1">
      <alignment horizontal="center" vertical="center" wrapText="1"/>
    </xf>
    <xf numFmtId="0" fontId="27" fillId="33" borderId="71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61" xfId="0" applyFont="1" applyFill="1" applyBorder="1" applyAlignment="1">
      <alignment horizontal="center" vertical="center" wrapText="1"/>
    </xf>
    <xf numFmtId="0" fontId="27" fillId="33" borderId="62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7" fillId="33" borderId="44" xfId="0" applyFont="1" applyFill="1" applyBorder="1" applyAlignment="1">
      <alignment horizontal="center" vertical="center" wrapText="1"/>
    </xf>
    <xf numFmtId="0" fontId="29" fillId="34" borderId="50" xfId="0" applyFont="1" applyFill="1" applyBorder="1" applyAlignment="1">
      <alignment horizontal="center" vertical="center" textRotation="90" wrapText="1"/>
    </xf>
    <xf numFmtId="0" fontId="27" fillId="33" borderId="50" xfId="0" applyFont="1" applyFill="1" applyBorder="1" applyAlignment="1">
      <alignment horizontal="center" vertical="center" textRotation="90" wrapText="1"/>
    </xf>
    <xf numFmtId="0" fontId="27" fillId="33" borderId="45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/>
    </xf>
    <xf numFmtId="0" fontId="31" fillId="33" borderId="56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/>
    </xf>
    <xf numFmtId="0" fontId="30" fillId="33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/>
    </xf>
    <xf numFmtId="0" fontId="27" fillId="33" borderId="73" xfId="0" applyFont="1" applyFill="1" applyBorder="1" applyAlignment="1">
      <alignment horizontal="center" vertical="center" wrapText="1"/>
    </xf>
    <xf numFmtId="0" fontId="27" fillId="33" borderId="74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34" borderId="59" xfId="0" applyFont="1" applyFill="1" applyBorder="1" applyAlignment="1">
      <alignment horizontal="center" vertical="center" wrapText="1"/>
    </xf>
    <xf numFmtId="0" fontId="29" fillId="34" borderId="64" xfId="0" applyFont="1" applyFill="1" applyBorder="1" applyAlignment="1">
      <alignment horizontal="center" vertical="center" wrapText="1"/>
    </xf>
    <xf numFmtId="0" fontId="29" fillId="34" borderId="4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28" fillId="34" borderId="64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7" fillId="34" borderId="64" xfId="0" applyFont="1" applyFill="1" applyBorder="1" applyAlignment="1">
      <alignment horizontal="center" vertical="center" wrapText="1"/>
    </xf>
    <xf numFmtId="0" fontId="27" fillId="34" borderId="4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7" fillId="0" borderId="34" xfId="0" applyFont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49" xfId="0" applyFont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50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7" fillId="0" borderId="55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3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5.00390625" style="1" customWidth="1"/>
    <col min="36" max="16384" width="9.125" style="1" customWidth="1"/>
  </cols>
  <sheetData>
    <row r="1" spans="1:2" ht="24.75" customHeight="1">
      <c r="A1" s="435" t="s">
        <v>59</v>
      </c>
      <c r="B1" s="434"/>
    </row>
    <row r="2" spans="1:35" ht="36.75" customHeight="1" thickBot="1">
      <c r="A2" s="232" t="s">
        <v>32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3"/>
    </row>
    <row r="3" spans="1:35" ht="43.5" customHeight="1" thickBot="1">
      <c r="A3" s="234" t="s">
        <v>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ht="14.25" customHeight="1" thickBot="1">
      <c r="A4" s="237" t="s">
        <v>23</v>
      </c>
      <c r="B4" s="238" t="s">
        <v>24</v>
      </c>
      <c r="C4" s="239" t="s">
        <v>7</v>
      </c>
      <c r="D4" s="240"/>
      <c r="E4" s="240"/>
      <c r="F4" s="240"/>
      <c r="G4" s="240"/>
      <c r="H4" s="240"/>
      <c r="I4" s="240"/>
      <c r="J4" s="240"/>
      <c r="K4" s="240"/>
      <c r="L4" s="241"/>
      <c r="M4" s="242" t="s">
        <v>10</v>
      </c>
      <c r="N4" s="243"/>
      <c r="O4" s="244" t="s">
        <v>49</v>
      </c>
      <c r="P4" s="245" t="s">
        <v>48</v>
      </c>
      <c r="Q4" s="239" t="s">
        <v>1</v>
      </c>
      <c r="R4" s="240"/>
      <c r="S4" s="240"/>
      <c r="T4" s="240"/>
      <c r="U4" s="240"/>
      <c r="V4" s="246"/>
      <c r="W4" s="239" t="s">
        <v>0</v>
      </c>
      <c r="X4" s="240"/>
      <c r="Y4" s="240"/>
      <c r="Z4" s="240"/>
      <c r="AA4" s="240"/>
      <c r="AB4" s="246"/>
      <c r="AC4" s="239" t="s">
        <v>31</v>
      </c>
      <c r="AD4" s="240"/>
      <c r="AE4" s="240"/>
      <c r="AF4" s="240"/>
      <c r="AG4" s="240"/>
      <c r="AH4" s="246"/>
      <c r="AI4" s="242" t="s">
        <v>30</v>
      </c>
    </row>
    <row r="5" spans="1:35" ht="12.75" customHeight="1" thickBot="1">
      <c r="A5" s="247"/>
      <c r="B5" s="248"/>
      <c r="C5" s="249" t="s">
        <v>35</v>
      </c>
      <c r="D5" s="250"/>
      <c r="E5" s="250"/>
      <c r="F5" s="250"/>
      <c r="G5" s="250"/>
      <c r="H5" s="251"/>
      <c r="I5" s="249" t="s">
        <v>34</v>
      </c>
      <c r="J5" s="250"/>
      <c r="K5" s="250"/>
      <c r="L5" s="252"/>
      <c r="M5" s="253"/>
      <c r="N5" s="254"/>
      <c r="O5" s="255"/>
      <c r="P5" s="256"/>
      <c r="Q5" s="257"/>
      <c r="R5" s="258"/>
      <c r="S5" s="258"/>
      <c r="T5" s="258"/>
      <c r="U5" s="258"/>
      <c r="V5" s="259"/>
      <c r="W5" s="260"/>
      <c r="X5" s="261"/>
      <c r="Y5" s="261"/>
      <c r="Z5" s="261"/>
      <c r="AA5" s="261"/>
      <c r="AB5" s="262"/>
      <c r="AC5" s="260"/>
      <c r="AD5" s="261"/>
      <c r="AE5" s="261"/>
      <c r="AF5" s="261"/>
      <c r="AG5" s="261"/>
      <c r="AH5" s="262"/>
      <c r="AI5" s="253"/>
    </row>
    <row r="6" spans="1:35" ht="12.75" customHeight="1" thickBot="1">
      <c r="A6" s="247"/>
      <c r="B6" s="248"/>
      <c r="C6" s="249" t="s">
        <v>4</v>
      </c>
      <c r="D6" s="250"/>
      <c r="E6" s="252"/>
      <c r="F6" s="249" t="s">
        <v>5</v>
      </c>
      <c r="G6" s="250"/>
      <c r="H6" s="251"/>
      <c r="I6" s="263" t="s">
        <v>36</v>
      </c>
      <c r="J6" s="263" t="s">
        <v>14</v>
      </c>
      <c r="K6" s="263" t="s">
        <v>15</v>
      </c>
      <c r="L6" s="263" t="s">
        <v>41</v>
      </c>
      <c r="M6" s="264" t="s">
        <v>13</v>
      </c>
      <c r="N6" s="265"/>
      <c r="O6" s="255"/>
      <c r="P6" s="256"/>
      <c r="Q6" s="260"/>
      <c r="R6" s="261"/>
      <c r="S6" s="261"/>
      <c r="T6" s="261"/>
      <c r="U6" s="261"/>
      <c r="V6" s="262"/>
      <c r="W6" s="264" t="s">
        <v>29</v>
      </c>
      <c r="X6" s="265"/>
      <c r="Y6" s="265"/>
      <c r="Z6" s="265"/>
      <c r="AA6" s="265"/>
      <c r="AB6" s="266"/>
      <c r="AC6" s="264" t="s">
        <v>29</v>
      </c>
      <c r="AD6" s="265"/>
      <c r="AE6" s="265"/>
      <c r="AF6" s="265"/>
      <c r="AG6" s="265"/>
      <c r="AH6" s="266"/>
      <c r="AI6" s="267"/>
    </row>
    <row r="7" spans="1:35" ht="13.5" thickBot="1">
      <c r="A7" s="268"/>
      <c r="B7" s="269"/>
      <c r="C7" s="270" t="s">
        <v>36</v>
      </c>
      <c r="D7" s="271" t="s">
        <v>14</v>
      </c>
      <c r="E7" s="271" t="s">
        <v>15</v>
      </c>
      <c r="F7" s="272" t="s">
        <v>36</v>
      </c>
      <c r="G7" s="273" t="s">
        <v>14</v>
      </c>
      <c r="H7" s="271" t="s">
        <v>15</v>
      </c>
      <c r="I7" s="274"/>
      <c r="J7" s="274"/>
      <c r="K7" s="274"/>
      <c r="L7" s="275"/>
      <c r="M7" s="270" t="s">
        <v>4</v>
      </c>
      <c r="N7" s="276" t="s">
        <v>5</v>
      </c>
      <c r="O7" s="277"/>
      <c r="P7" s="278"/>
      <c r="Q7" s="272" t="s">
        <v>2</v>
      </c>
      <c r="R7" s="279" t="s">
        <v>3</v>
      </c>
      <c r="S7" s="279" t="s">
        <v>11</v>
      </c>
      <c r="T7" s="279" t="s">
        <v>14</v>
      </c>
      <c r="U7" s="279" t="s">
        <v>27</v>
      </c>
      <c r="V7" s="280" t="s">
        <v>15</v>
      </c>
      <c r="W7" s="270" t="s">
        <v>2</v>
      </c>
      <c r="X7" s="273" t="s">
        <v>3</v>
      </c>
      <c r="Y7" s="273" t="s">
        <v>11</v>
      </c>
      <c r="Z7" s="273" t="s">
        <v>14</v>
      </c>
      <c r="AA7" s="273" t="s">
        <v>27</v>
      </c>
      <c r="AB7" s="271" t="s">
        <v>15</v>
      </c>
      <c r="AC7" s="270" t="s">
        <v>2</v>
      </c>
      <c r="AD7" s="273" t="s">
        <v>3</v>
      </c>
      <c r="AE7" s="273" t="s">
        <v>11</v>
      </c>
      <c r="AF7" s="273" t="s">
        <v>14</v>
      </c>
      <c r="AG7" s="273" t="s">
        <v>27</v>
      </c>
      <c r="AH7" s="271" t="s">
        <v>15</v>
      </c>
      <c r="AI7" s="281"/>
    </row>
    <row r="8" spans="1:35" ht="12.75">
      <c r="A8" s="282">
        <v>1</v>
      </c>
      <c r="B8" s="283"/>
      <c r="C8" s="284"/>
      <c r="D8" s="285"/>
      <c r="E8" s="286"/>
      <c r="F8" s="284"/>
      <c r="G8" s="287"/>
      <c r="H8" s="288"/>
      <c r="I8" s="289">
        <f>C8+F8</f>
        <v>0</v>
      </c>
      <c r="J8" s="290">
        <f>D8+G8</f>
        <v>0</v>
      </c>
      <c r="K8" s="291">
        <f>E8+H8</f>
        <v>0</v>
      </c>
      <c r="L8" s="282">
        <f aca="true" t="shared" si="0" ref="L8:L37">SUM(I8:K8)</f>
        <v>0</v>
      </c>
      <c r="M8" s="292"/>
      <c r="N8" s="293"/>
      <c r="O8" s="294">
        <f>SUM(Q8:T8)</f>
        <v>0</v>
      </c>
      <c r="P8" s="295">
        <f>SUM(Q8:V8)</f>
        <v>0</v>
      </c>
      <c r="Q8" s="296">
        <f aca="true" t="shared" si="1" ref="Q8:V8">W8+AC8</f>
        <v>0</v>
      </c>
      <c r="R8" s="297">
        <f t="shared" si="1"/>
        <v>0</v>
      </c>
      <c r="S8" s="297">
        <f t="shared" si="1"/>
        <v>0</v>
      </c>
      <c r="T8" s="297">
        <f t="shared" si="1"/>
        <v>0</v>
      </c>
      <c r="U8" s="297">
        <f t="shared" si="1"/>
        <v>0</v>
      </c>
      <c r="V8" s="298">
        <f t="shared" si="1"/>
        <v>0</v>
      </c>
      <c r="W8" s="284"/>
      <c r="X8" s="285"/>
      <c r="Y8" s="285"/>
      <c r="Z8" s="285"/>
      <c r="AA8" s="285"/>
      <c r="AB8" s="288"/>
      <c r="AC8" s="284"/>
      <c r="AD8" s="286"/>
      <c r="AE8" s="286"/>
      <c r="AF8" s="286"/>
      <c r="AG8" s="285"/>
      <c r="AH8" s="288"/>
      <c r="AI8" s="299"/>
    </row>
    <row r="9" spans="1:35" ht="12.75">
      <c r="A9" s="300">
        <v>2</v>
      </c>
      <c r="B9" s="301"/>
      <c r="C9" s="302"/>
      <c r="D9" s="303"/>
      <c r="E9" s="304"/>
      <c r="F9" s="302"/>
      <c r="G9" s="305"/>
      <c r="H9" s="306"/>
      <c r="I9" s="307">
        <f aca="true" t="shared" si="2" ref="I9:I37">C9+F9</f>
        <v>0</v>
      </c>
      <c r="J9" s="308">
        <f aca="true" t="shared" si="3" ref="J9:J37">D9+G9</f>
        <v>0</v>
      </c>
      <c r="K9" s="309">
        <f>E9+H9</f>
        <v>0</v>
      </c>
      <c r="L9" s="300">
        <f t="shared" si="0"/>
        <v>0</v>
      </c>
      <c r="M9" s="310"/>
      <c r="N9" s="311"/>
      <c r="O9" s="312">
        <f aca="true" t="shared" si="4" ref="O9:O37">SUM(Q9:T9)</f>
        <v>0</v>
      </c>
      <c r="P9" s="313">
        <f aca="true" t="shared" si="5" ref="P9:P37">SUM(Q9:V9)</f>
        <v>0</v>
      </c>
      <c r="Q9" s="314">
        <f aca="true" t="shared" si="6" ref="Q9:Q37">W9+AC9</f>
        <v>0</v>
      </c>
      <c r="R9" s="315">
        <f aca="true" t="shared" si="7" ref="R9:R37">X9+AD9</f>
        <v>0</v>
      </c>
      <c r="S9" s="315">
        <f aca="true" t="shared" si="8" ref="S9:S37">Y9+AE9</f>
        <v>0</v>
      </c>
      <c r="T9" s="315">
        <f aca="true" t="shared" si="9" ref="T9:T37">Z9+AF9</f>
        <v>0</v>
      </c>
      <c r="U9" s="315">
        <f aca="true" t="shared" si="10" ref="U9:U37">AA9+AG9</f>
        <v>0</v>
      </c>
      <c r="V9" s="316">
        <f aca="true" t="shared" si="11" ref="V9:V37">AB9+AH9</f>
        <v>0</v>
      </c>
      <c r="W9" s="302"/>
      <c r="X9" s="303"/>
      <c r="Y9" s="303"/>
      <c r="Z9" s="303"/>
      <c r="AA9" s="303"/>
      <c r="AB9" s="306"/>
      <c r="AC9" s="302"/>
      <c r="AD9" s="303"/>
      <c r="AE9" s="304"/>
      <c r="AF9" s="304"/>
      <c r="AG9" s="303"/>
      <c r="AH9" s="306"/>
      <c r="AI9" s="317"/>
    </row>
    <row r="10" spans="1:35" ht="12.75">
      <c r="A10" s="300">
        <v>3</v>
      </c>
      <c r="B10" s="301"/>
      <c r="C10" s="302"/>
      <c r="D10" s="303"/>
      <c r="E10" s="304"/>
      <c r="F10" s="302"/>
      <c r="G10" s="305"/>
      <c r="H10" s="306"/>
      <c r="I10" s="307">
        <f t="shared" si="2"/>
        <v>0</v>
      </c>
      <c r="J10" s="308">
        <f t="shared" si="3"/>
        <v>0</v>
      </c>
      <c r="K10" s="309">
        <f aca="true" t="shared" si="12" ref="K10:K37">E10+H10</f>
        <v>0</v>
      </c>
      <c r="L10" s="300">
        <f t="shared" si="0"/>
        <v>0</v>
      </c>
      <c r="M10" s="318"/>
      <c r="N10" s="319"/>
      <c r="O10" s="312">
        <f t="shared" si="4"/>
        <v>0</v>
      </c>
      <c r="P10" s="313">
        <f t="shared" si="5"/>
        <v>0</v>
      </c>
      <c r="Q10" s="314">
        <f t="shared" si="6"/>
        <v>0</v>
      </c>
      <c r="R10" s="315">
        <f t="shared" si="7"/>
        <v>0</v>
      </c>
      <c r="S10" s="315">
        <f t="shared" si="8"/>
        <v>0</v>
      </c>
      <c r="T10" s="315">
        <f t="shared" si="9"/>
        <v>0</v>
      </c>
      <c r="U10" s="315">
        <f t="shared" si="10"/>
        <v>0</v>
      </c>
      <c r="V10" s="316">
        <f t="shared" si="11"/>
        <v>0</v>
      </c>
      <c r="W10" s="302"/>
      <c r="X10" s="303"/>
      <c r="Y10" s="303"/>
      <c r="Z10" s="303"/>
      <c r="AA10" s="303"/>
      <c r="AB10" s="306"/>
      <c r="AC10" s="302"/>
      <c r="AD10" s="304"/>
      <c r="AE10" s="304"/>
      <c r="AF10" s="304"/>
      <c r="AG10" s="303"/>
      <c r="AH10" s="304"/>
      <c r="AI10" s="317"/>
    </row>
    <row r="11" spans="1:35" ht="12.75">
      <c r="A11" s="300">
        <v>4</v>
      </c>
      <c r="B11" s="301"/>
      <c r="C11" s="302"/>
      <c r="D11" s="303"/>
      <c r="E11" s="304"/>
      <c r="F11" s="302"/>
      <c r="G11" s="305"/>
      <c r="H11" s="306"/>
      <c r="I11" s="307">
        <f t="shared" si="2"/>
        <v>0</v>
      </c>
      <c r="J11" s="308">
        <f t="shared" si="3"/>
        <v>0</v>
      </c>
      <c r="K11" s="309">
        <f t="shared" si="12"/>
        <v>0</v>
      </c>
      <c r="L11" s="300">
        <f t="shared" si="0"/>
        <v>0</v>
      </c>
      <c r="M11" s="318"/>
      <c r="N11" s="311"/>
      <c r="O11" s="312">
        <f t="shared" si="4"/>
        <v>0</v>
      </c>
      <c r="P11" s="313">
        <f t="shared" si="5"/>
        <v>0</v>
      </c>
      <c r="Q11" s="314">
        <f t="shared" si="6"/>
        <v>0</v>
      </c>
      <c r="R11" s="315">
        <f t="shared" si="7"/>
        <v>0</v>
      </c>
      <c r="S11" s="315">
        <f t="shared" si="8"/>
        <v>0</v>
      </c>
      <c r="T11" s="315">
        <f t="shared" si="9"/>
        <v>0</v>
      </c>
      <c r="U11" s="315">
        <f t="shared" si="10"/>
        <v>0</v>
      </c>
      <c r="V11" s="316">
        <f t="shared" si="11"/>
        <v>0</v>
      </c>
      <c r="W11" s="302"/>
      <c r="X11" s="303"/>
      <c r="Y11" s="303"/>
      <c r="Z11" s="303"/>
      <c r="AA11" s="303"/>
      <c r="AB11" s="306"/>
      <c r="AC11" s="302"/>
      <c r="AD11" s="303"/>
      <c r="AE11" s="304"/>
      <c r="AF11" s="304"/>
      <c r="AG11" s="303"/>
      <c r="AH11" s="304"/>
      <c r="AI11" s="317"/>
    </row>
    <row r="12" spans="1:35" ht="12.75">
      <c r="A12" s="300">
        <v>5</v>
      </c>
      <c r="B12" s="301"/>
      <c r="C12" s="302"/>
      <c r="D12" s="303"/>
      <c r="E12" s="304"/>
      <c r="F12" s="302"/>
      <c r="G12" s="305"/>
      <c r="H12" s="306"/>
      <c r="I12" s="307">
        <f t="shared" si="2"/>
        <v>0</v>
      </c>
      <c r="J12" s="308">
        <f t="shared" si="3"/>
        <v>0</v>
      </c>
      <c r="K12" s="309">
        <f t="shared" si="12"/>
        <v>0</v>
      </c>
      <c r="L12" s="300">
        <f t="shared" si="0"/>
        <v>0</v>
      </c>
      <c r="M12" s="318"/>
      <c r="N12" s="311"/>
      <c r="O12" s="312">
        <f t="shared" si="4"/>
        <v>0</v>
      </c>
      <c r="P12" s="313">
        <f t="shared" si="5"/>
        <v>0</v>
      </c>
      <c r="Q12" s="314">
        <f t="shared" si="6"/>
        <v>0</v>
      </c>
      <c r="R12" s="315">
        <f t="shared" si="7"/>
        <v>0</v>
      </c>
      <c r="S12" s="315">
        <f t="shared" si="8"/>
        <v>0</v>
      </c>
      <c r="T12" s="315">
        <f t="shared" si="9"/>
        <v>0</v>
      </c>
      <c r="U12" s="315">
        <f t="shared" si="10"/>
        <v>0</v>
      </c>
      <c r="V12" s="316">
        <f t="shared" si="11"/>
        <v>0</v>
      </c>
      <c r="W12" s="302"/>
      <c r="X12" s="303"/>
      <c r="Y12" s="303"/>
      <c r="Z12" s="303"/>
      <c r="AA12" s="303"/>
      <c r="AB12" s="306"/>
      <c r="AC12" s="302"/>
      <c r="AD12" s="303"/>
      <c r="AE12" s="304"/>
      <c r="AF12" s="304"/>
      <c r="AG12" s="303"/>
      <c r="AH12" s="304"/>
      <c r="AI12" s="317"/>
    </row>
    <row r="13" spans="1:35" ht="12.75">
      <c r="A13" s="300">
        <v>6</v>
      </c>
      <c r="B13" s="301"/>
      <c r="C13" s="302"/>
      <c r="D13" s="303"/>
      <c r="E13" s="304"/>
      <c r="F13" s="302"/>
      <c r="G13" s="305"/>
      <c r="H13" s="306"/>
      <c r="I13" s="307">
        <f t="shared" si="2"/>
        <v>0</v>
      </c>
      <c r="J13" s="308">
        <f t="shared" si="3"/>
        <v>0</v>
      </c>
      <c r="K13" s="309">
        <f t="shared" si="12"/>
        <v>0</v>
      </c>
      <c r="L13" s="300">
        <f t="shared" si="0"/>
        <v>0</v>
      </c>
      <c r="M13" s="318"/>
      <c r="N13" s="311"/>
      <c r="O13" s="312">
        <f t="shared" si="4"/>
        <v>0</v>
      </c>
      <c r="P13" s="313">
        <f t="shared" si="5"/>
        <v>0</v>
      </c>
      <c r="Q13" s="314">
        <f t="shared" si="6"/>
        <v>0</v>
      </c>
      <c r="R13" s="315">
        <f t="shared" si="7"/>
        <v>0</v>
      </c>
      <c r="S13" s="315">
        <f t="shared" si="8"/>
        <v>0</v>
      </c>
      <c r="T13" s="315">
        <f t="shared" si="9"/>
        <v>0</v>
      </c>
      <c r="U13" s="315">
        <f t="shared" si="10"/>
        <v>0</v>
      </c>
      <c r="V13" s="316">
        <f t="shared" si="11"/>
        <v>0</v>
      </c>
      <c r="W13" s="302"/>
      <c r="X13" s="303"/>
      <c r="Y13" s="303"/>
      <c r="Z13" s="303"/>
      <c r="AA13" s="303"/>
      <c r="AB13" s="306"/>
      <c r="AC13" s="302"/>
      <c r="AD13" s="303"/>
      <c r="AE13" s="304"/>
      <c r="AF13" s="304"/>
      <c r="AG13" s="303"/>
      <c r="AH13" s="304"/>
      <c r="AI13" s="317"/>
    </row>
    <row r="14" spans="1:35" ht="12.75">
      <c r="A14" s="300">
        <v>7</v>
      </c>
      <c r="B14" s="301"/>
      <c r="C14" s="320"/>
      <c r="D14" s="303"/>
      <c r="E14" s="304"/>
      <c r="F14" s="302"/>
      <c r="G14" s="305"/>
      <c r="H14" s="304"/>
      <c r="I14" s="307">
        <f t="shared" si="2"/>
        <v>0</v>
      </c>
      <c r="J14" s="308">
        <f t="shared" si="3"/>
        <v>0</v>
      </c>
      <c r="K14" s="309">
        <f t="shared" si="12"/>
        <v>0</v>
      </c>
      <c r="L14" s="300">
        <f t="shared" si="0"/>
        <v>0</v>
      </c>
      <c r="M14" s="310"/>
      <c r="N14" s="311"/>
      <c r="O14" s="312">
        <f t="shared" si="4"/>
        <v>0</v>
      </c>
      <c r="P14" s="313">
        <f t="shared" si="5"/>
        <v>0</v>
      </c>
      <c r="Q14" s="314">
        <f t="shared" si="6"/>
        <v>0</v>
      </c>
      <c r="R14" s="315">
        <f t="shared" si="7"/>
        <v>0</v>
      </c>
      <c r="S14" s="315">
        <f t="shared" si="8"/>
        <v>0</v>
      </c>
      <c r="T14" s="315">
        <f t="shared" si="9"/>
        <v>0</v>
      </c>
      <c r="U14" s="315">
        <f t="shared" si="10"/>
        <v>0</v>
      </c>
      <c r="V14" s="316">
        <f t="shared" si="11"/>
        <v>0</v>
      </c>
      <c r="W14" s="302"/>
      <c r="X14" s="303"/>
      <c r="Y14" s="303"/>
      <c r="Z14" s="303"/>
      <c r="AA14" s="303"/>
      <c r="AB14" s="306"/>
      <c r="AC14" s="302"/>
      <c r="AD14" s="303"/>
      <c r="AE14" s="304"/>
      <c r="AF14" s="304"/>
      <c r="AG14" s="303"/>
      <c r="AH14" s="304"/>
      <c r="AI14" s="317"/>
    </row>
    <row r="15" spans="1:35" ht="12.75">
      <c r="A15" s="300">
        <v>8</v>
      </c>
      <c r="B15" s="301"/>
      <c r="C15" s="320"/>
      <c r="D15" s="303"/>
      <c r="E15" s="304"/>
      <c r="F15" s="302"/>
      <c r="G15" s="305"/>
      <c r="H15" s="304"/>
      <c r="I15" s="307">
        <f t="shared" si="2"/>
        <v>0</v>
      </c>
      <c r="J15" s="308">
        <f t="shared" si="3"/>
        <v>0</v>
      </c>
      <c r="K15" s="309">
        <f t="shared" si="12"/>
        <v>0</v>
      </c>
      <c r="L15" s="300">
        <f t="shared" si="0"/>
        <v>0</v>
      </c>
      <c r="M15" s="310"/>
      <c r="N15" s="311"/>
      <c r="O15" s="312">
        <f t="shared" si="4"/>
        <v>0</v>
      </c>
      <c r="P15" s="313">
        <f>SUM(Q15:V15)</f>
        <v>0</v>
      </c>
      <c r="Q15" s="314">
        <f aca="true" t="shared" si="13" ref="Q15:V19">W15+AC15</f>
        <v>0</v>
      </c>
      <c r="R15" s="315">
        <f t="shared" si="13"/>
        <v>0</v>
      </c>
      <c r="S15" s="315">
        <f t="shared" si="13"/>
        <v>0</v>
      </c>
      <c r="T15" s="315">
        <f t="shared" si="13"/>
        <v>0</v>
      </c>
      <c r="U15" s="315">
        <f t="shared" si="13"/>
        <v>0</v>
      </c>
      <c r="V15" s="316">
        <f t="shared" si="13"/>
        <v>0</v>
      </c>
      <c r="W15" s="302"/>
      <c r="X15" s="303"/>
      <c r="Y15" s="303"/>
      <c r="Z15" s="303"/>
      <c r="AA15" s="303"/>
      <c r="AB15" s="306"/>
      <c r="AC15" s="302"/>
      <c r="AD15" s="320"/>
      <c r="AE15" s="303"/>
      <c r="AF15" s="303"/>
      <c r="AG15" s="303"/>
      <c r="AH15" s="304"/>
      <c r="AI15" s="317"/>
    </row>
    <row r="16" spans="1:35" ht="12.75">
      <c r="A16" s="300">
        <v>9</v>
      </c>
      <c r="B16" s="301"/>
      <c r="C16" s="320"/>
      <c r="D16" s="303"/>
      <c r="E16" s="304"/>
      <c r="F16" s="302"/>
      <c r="G16" s="305"/>
      <c r="H16" s="304"/>
      <c r="I16" s="307">
        <f t="shared" si="2"/>
        <v>0</v>
      </c>
      <c r="J16" s="308">
        <f t="shared" si="3"/>
        <v>0</v>
      </c>
      <c r="K16" s="309">
        <f t="shared" si="12"/>
        <v>0</v>
      </c>
      <c r="L16" s="300">
        <f t="shared" si="0"/>
        <v>0</v>
      </c>
      <c r="M16" s="310"/>
      <c r="N16" s="311"/>
      <c r="O16" s="312">
        <f t="shared" si="4"/>
        <v>0</v>
      </c>
      <c r="P16" s="313">
        <f>SUM(Q16:V16)</f>
        <v>0</v>
      </c>
      <c r="Q16" s="314">
        <f t="shared" si="13"/>
        <v>0</v>
      </c>
      <c r="R16" s="315">
        <f t="shared" si="13"/>
        <v>0</v>
      </c>
      <c r="S16" s="315">
        <f t="shared" si="13"/>
        <v>0</v>
      </c>
      <c r="T16" s="315">
        <f t="shared" si="13"/>
        <v>0</v>
      </c>
      <c r="U16" s="315">
        <f t="shared" si="13"/>
        <v>0</v>
      </c>
      <c r="V16" s="316">
        <f t="shared" si="13"/>
        <v>0</v>
      </c>
      <c r="W16" s="302"/>
      <c r="X16" s="303"/>
      <c r="Y16" s="303"/>
      <c r="Z16" s="303"/>
      <c r="AA16" s="303"/>
      <c r="AB16" s="306"/>
      <c r="AC16" s="302"/>
      <c r="AD16" s="320"/>
      <c r="AE16" s="303"/>
      <c r="AF16" s="303"/>
      <c r="AG16" s="303"/>
      <c r="AH16" s="304"/>
      <c r="AI16" s="317"/>
    </row>
    <row r="17" spans="1:35" ht="12.75">
      <c r="A17" s="300">
        <v>10</v>
      </c>
      <c r="B17" s="301"/>
      <c r="C17" s="320"/>
      <c r="D17" s="303"/>
      <c r="E17" s="304"/>
      <c r="F17" s="302"/>
      <c r="G17" s="305"/>
      <c r="H17" s="304"/>
      <c r="I17" s="307">
        <f t="shared" si="2"/>
        <v>0</v>
      </c>
      <c r="J17" s="308">
        <f t="shared" si="3"/>
        <v>0</v>
      </c>
      <c r="K17" s="309">
        <f t="shared" si="12"/>
        <v>0</v>
      </c>
      <c r="L17" s="300">
        <f t="shared" si="0"/>
        <v>0</v>
      </c>
      <c r="M17" s="310"/>
      <c r="N17" s="311"/>
      <c r="O17" s="312">
        <f t="shared" si="4"/>
        <v>0</v>
      </c>
      <c r="P17" s="313">
        <f>SUM(Q17:V17)</f>
        <v>0</v>
      </c>
      <c r="Q17" s="314">
        <f t="shared" si="13"/>
        <v>0</v>
      </c>
      <c r="R17" s="315">
        <f t="shared" si="13"/>
        <v>0</v>
      </c>
      <c r="S17" s="315">
        <f t="shared" si="13"/>
        <v>0</v>
      </c>
      <c r="T17" s="315">
        <f t="shared" si="13"/>
        <v>0</v>
      </c>
      <c r="U17" s="315">
        <f t="shared" si="13"/>
        <v>0</v>
      </c>
      <c r="V17" s="316">
        <f t="shared" si="13"/>
        <v>0</v>
      </c>
      <c r="W17" s="302"/>
      <c r="X17" s="303"/>
      <c r="Y17" s="303"/>
      <c r="Z17" s="303"/>
      <c r="AA17" s="303"/>
      <c r="AB17" s="306"/>
      <c r="AC17" s="302"/>
      <c r="AD17" s="320"/>
      <c r="AE17" s="303"/>
      <c r="AF17" s="303"/>
      <c r="AG17" s="303"/>
      <c r="AH17" s="304"/>
      <c r="AI17" s="317"/>
    </row>
    <row r="18" spans="1:35" ht="12.75">
      <c r="A18" s="300">
        <v>11</v>
      </c>
      <c r="B18" s="301"/>
      <c r="C18" s="320"/>
      <c r="D18" s="303"/>
      <c r="E18" s="304"/>
      <c r="F18" s="302"/>
      <c r="G18" s="305"/>
      <c r="H18" s="304"/>
      <c r="I18" s="307">
        <f t="shared" si="2"/>
        <v>0</v>
      </c>
      <c r="J18" s="308">
        <f t="shared" si="3"/>
        <v>0</v>
      </c>
      <c r="K18" s="309">
        <f t="shared" si="12"/>
        <v>0</v>
      </c>
      <c r="L18" s="300">
        <f t="shared" si="0"/>
        <v>0</v>
      </c>
      <c r="M18" s="310"/>
      <c r="N18" s="311"/>
      <c r="O18" s="312">
        <f t="shared" si="4"/>
        <v>0</v>
      </c>
      <c r="P18" s="313">
        <f>SUM(Q18:V18)</f>
        <v>0</v>
      </c>
      <c r="Q18" s="314">
        <f t="shared" si="13"/>
        <v>0</v>
      </c>
      <c r="R18" s="315">
        <f t="shared" si="13"/>
        <v>0</v>
      </c>
      <c r="S18" s="315">
        <f t="shared" si="13"/>
        <v>0</v>
      </c>
      <c r="T18" s="315">
        <f t="shared" si="13"/>
        <v>0</v>
      </c>
      <c r="U18" s="315">
        <f t="shared" si="13"/>
        <v>0</v>
      </c>
      <c r="V18" s="316">
        <f t="shared" si="13"/>
        <v>0</v>
      </c>
      <c r="W18" s="302"/>
      <c r="X18" s="303"/>
      <c r="Y18" s="303"/>
      <c r="Z18" s="303"/>
      <c r="AA18" s="303"/>
      <c r="AB18" s="306"/>
      <c r="AC18" s="302"/>
      <c r="AD18" s="320"/>
      <c r="AE18" s="303"/>
      <c r="AF18" s="303"/>
      <c r="AG18" s="303"/>
      <c r="AH18" s="304"/>
      <c r="AI18" s="317"/>
    </row>
    <row r="19" spans="1:35" ht="12.75">
      <c r="A19" s="300">
        <v>12</v>
      </c>
      <c r="B19" s="301"/>
      <c r="C19" s="320"/>
      <c r="D19" s="303"/>
      <c r="E19" s="304"/>
      <c r="F19" s="302"/>
      <c r="G19" s="305"/>
      <c r="H19" s="304"/>
      <c r="I19" s="307">
        <f t="shared" si="2"/>
        <v>0</v>
      </c>
      <c r="J19" s="308">
        <f t="shared" si="3"/>
        <v>0</v>
      </c>
      <c r="K19" s="309">
        <f t="shared" si="12"/>
        <v>0</v>
      </c>
      <c r="L19" s="300">
        <f t="shared" si="0"/>
        <v>0</v>
      </c>
      <c r="M19" s="310"/>
      <c r="N19" s="311"/>
      <c r="O19" s="312">
        <f t="shared" si="4"/>
        <v>0</v>
      </c>
      <c r="P19" s="313">
        <f>SUM(Q19:V19)</f>
        <v>0</v>
      </c>
      <c r="Q19" s="314">
        <f t="shared" si="13"/>
        <v>0</v>
      </c>
      <c r="R19" s="315">
        <f t="shared" si="13"/>
        <v>0</v>
      </c>
      <c r="S19" s="315">
        <f t="shared" si="13"/>
        <v>0</v>
      </c>
      <c r="T19" s="315">
        <f t="shared" si="13"/>
        <v>0</v>
      </c>
      <c r="U19" s="315">
        <f t="shared" si="13"/>
        <v>0</v>
      </c>
      <c r="V19" s="316">
        <f t="shared" si="13"/>
        <v>0</v>
      </c>
      <c r="W19" s="302"/>
      <c r="X19" s="303"/>
      <c r="Y19" s="303"/>
      <c r="Z19" s="303"/>
      <c r="AA19" s="303"/>
      <c r="AB19" s="306"/>
      <c r="AC19" s="302"/>
      <c r="AD19" s="320"/>
      <c r="AE19" s="303"/>
      <c r="AF19" s="303"/>
      <c r="AG19" s="303"/>
      <c r="AH19" s="304"/>
      <c r="AI19" s="317"/>
    </row>
    <row r="20" spans="1:35" ht="12.75">
      <c r="A20" s="300">
        <v>13</v>
      </c>
      <c r="B20" s="301"/>
      <c r="C20" s="320"/>
      <c r="D20" s="303"/>
      <c r="E20" s="304"/>
      <c r="F20" s="302"/>
      <c r="G20" s="305"/>
      <c r="H20" s="304"/>
      <c r="I20" s="307">
        <f t="shared" si="2"/>
        <v>0</v>
      </c>
      <c r="J20" s="308">
        <f t="shared" si="3"/>
        <v>0</v>
      </c>
      <c r="K20" s="309">
        <f t="shared" si="12"/>
        <v>0</v>
      </c>
      <c r="L20" s="300">
        <f t="shared" si="0"/>
        <v>0</v>
      </c>
      <c r="M20" s="310"/>
      <c r="N20" s="311"/>
      <c r="O20" s="312">
        <f t="shared" si="4"/>
        <v>0</v>
      </c>
      <c r="P20" s="313">
        <f t="shared" si="5"/>
        <v>0</v>
      </c>
      <c r="Q20" s="314">
        <f t="shared" si="6"/>
        <v>0</v>
      </c>
      <c r="R20" s="315">
        <f t="shared" si="7"/>
        <v>0</v>
      </c>
      <c r="S20" s="315">
        <f t="shared" si="8"/>
        <v>0</v>
      </c>
      <c r="T20" s="315">
        <f t="shared" si="9"/>
        <v>0</v>
      </c>
      <c r="U20" s="315">
        <f t="shared" si="10"/>
        <v>0</v>
      </c>
      <c r="V20" s="316">
        <f t="shared" si="11"/>
        <v>0</v>
      </c>
      <c r="W20" s="302"/>
      <c r="X20" s="303"/>
      <c r="Y20" s="303"/>
      <c r="Z20" s="303"/>
      <c r="AA20" s="303"/>
      <c r="AB20" s="306"/>
      <c r="AC20" s="302"/>
      <c r="AD20" s="320"/>
      <c r="AE20" s="320"/>
      <c r="AF20" s="320"/>
      <c r="AG20" s="303"/>
      <c r="AH20" s="304"/>
      <c r="AI20" s="317"/>
    </row>
    <row r="21" spans="1:35" ht="12.75">
      <c r="A21" s="300">
        <v>14</v>
      </c>
      <c r="B21" s="321"/>
      <c r="C21" s="320"/>
      <c r="D21" s="303"/>
      <c r="E21" s="304"/>
      <c r="F21" s="302"/>
      <c r="G21" s="303"/>
      <c r="H21" s="304"/>
      <c r="I21" s="307">
        <f t="shared" si="2"/>
        <v>0</v>
      </c>
      <c r="J21" s="308">
        <f t="shared" si="3"/>
        <v>0</v>
      </c>
      <c r="K21" s="309">
        <f t="shared" si="12"/>
        <v>0</v>
      </c>
      <c r="L21" s="300">
        <f t="shared" si="0"/>
        <v>0</v>
      </c>
      <c r="M21" s="310"/>
      <c r="N21" s="311"/>
      <c r="O21" s="312">
        <f t="shared" si="4"/>
        <v>0</v>
      </c>
      <c r="P21" s="313">
        <f t="shared" si="5"/>
        <v>0</v>
      </c>
      <c r="Q21" s="314">
        <f t="shared" si="6"/>
        <v>0</v>
      </c>
      <c r="R21" s="315">
        <f t="shared" si="7"/>
        <v>0</v>
      </c>
      <c r="S21" s="315">
        <f t="shared" si="8"/>
        <v>0</v>
      </c>
      <c r="T21" s="315">
        <f t="shared" si="9"/>
        <v>0</v>
      </c>
      <c r="U21" s="315">
        <f t="shared" si="10"/>
        <v>0</v>
      </c>
      <c r="V21" s="316">
        <f t="shared" si="11"/>
        <v>0</v>
      </c>
      <c r="W21" s="302"/>
      <c r="X21" s="320"/>
      <c r="Y21" s="320"/>
      <c r="Z21" s="320"/>
      <c r="AA21" s="303"/>
      <c r="AB21" s="306"/>
      <c r="AC21" s="302"/>
      <c r="AD21" s="320"/>
      <c r="AE21" s="320"/>
      <c r="AF21" s="320"/>
      <c r="AG21" s="303"/>
      <c r="AH21" s="304"/>
      <c r="AI21" s="317"/>
    </row>
    <row r="22" spans="1:35" ht="12.75">
      <c r="A22" s="300">
        <v>15</v>
      </c>
      <c r="B22" s="301"/>
      <c r="C22" s="320"/>
      <c r="D22" s="303"/>
      <c r="E22" s="304"/>
      <c r="F22" s="302"/>
      <c r="G22" s="303"/>
      <c r="H22" s="304"/>
      <c r="I22" s="307">
        <f t="shared" si="2"/>
        <v>0</v>
      </c>
      <c r="J22" s="308">
        <f t="shared" si="3"/>
        <v>0</v>
      </c>
      <c r="K22" s="309">
        <f t="shared" si="12"/>
        <v>0</v>
      </c>
      <c r="L22" s="300">
        <f t="shared" si="0"/>
        <v>0</v>
      </c>
      <c r="M22" s="310"/>
      <c r="N22" s="311"/>
      <c r="O22" s="312">
        <f t="shared" si="4"/>
        <v>0</v>
      </c>
      <c r="P22" s="313">
        <f t="shared" si="5"/>
        <v>0</v>
      </c>
      <c r="Q22" s="314">
        <f t="shared" si="6"/>
        <v>0</v>
      </c>
      <c r="R22" s="315">
        <f t="shared" si="7"/>
        <v>0</v>
      </c>
      <c r="S22" s="315">
        <f t="shared" si="8"/>
        <v>0</v>
      </c>
      <c r="T22" s="315">
        <f t="shared" si="9"/>
        <v>0</v>
      </c>
      <c r="U22" s="315">
        <f t="shared" si="10"/>
        <v>0</v>
      </c>
      <c r="V22" s="316">
        <f t="shared" si="11"/>
        <v>0</v>
      </c>
      <c r="W22" s="302"/>
      <c r="X22" s="320"/>
      <c r="Y22" s="320"/>
      <c r="Z22" s="320"/>
      <c r="AA22" s="303"/>
      <c r="AB22" s="306"/>
      <c r="AC22" s="302"/>
      <c r="AD22" s="320"/>
      <c r="AE22" s="320"/>
      <c r="AF22" s="320"/>
      <c r="AG22" s="303"/>
      <c r="AH22" s="304"/>
      <c r="AI22" s="317"/>
    </row>
    <row r="23" spans="1:35" ht="12.75">
      <c r="A23" s="300">
        <v>16</v>
      </c>
      <c r="B23" s="301"/>
      <c r="C23" s="302"/>
      <c r="D23" s="303"/>
      <c r="E23" s="304"/>
      <c r="F23" s="302"/>
      <c r="G23" s="305"/>
      <c r="H23" s="306"/>
      <c r="I23" s="307">
        <f t="shared" si="2"/>
        <v>0</v>
      </c>
      <c r="J23" s="308">
        <f t="shared" si="3"/>
        <v>0</v>
      </c>
      <c r="K23" s="309">
        <f t="shared" si="12"/>
        <v>0</v>
      </c>
      <c r="L23" s="300">
        <f t="shared" si="0"/>
        <v>0</v>
      </c>
      <c r="M23" s="322"/>
      <c r="N23" s="311"/>
      <c r="O23" s="312">
        <f t="shared" si="4"/>
        <v>0</v>
      </c>
      <c r="P23" s="313">
        <f t="shared" si="5"/>
        <v>0</v>
      </c>
      <c r="Q23" s="314">
        <f t="shared" si="6"/>
        <v>0</v>
      </c>
      <c r="R23" s="315">
        <f t="shared" si="7"/>
        <v>0</v>
      </c>
      <c r="S23" s="315">
        <f t="shared" si="8"/>
        <v>0</v>
      </c>
      <c r="T23" s="315">
        <f t="shared" si="9"/>
        <v>0</v>
      </c>
      <c r="U23" s="315">
        <f t="shared" si="10"/>
        <v>0</v>
      </c>
      <c r="V23" s="316">
        <f t="shared" si="11"/>
        <v>0</v>
      </c>
      <c r="W23" s="302"/>
      <c r="X23" s="303"/>
      <c r="Y23" s="303"/>
      <c r="Z23" s="303"/>
      <c r="AA23" s="303"/>
      <c r="AB23" s="306"/>
      <c r="AC23" s="302"/>
      <c r="AD23" s="320"/>
      <c r="AE23" s="320"/>
      <c r="AF23" s="320"/>
      <c r="AG23" s="303"/>
      <c r="AH23" s="304"/>
      <c r="AI23" s="317"/>
    </row>
    <row r="24" spans="1:35" ht="12.75">
      <c r="A24" s="300">
        <v>17</v>
      </c>
      <c r="B24" s="301"/>
      <c r="C24" s="320"/>
      <c r="D24" s="303"/>
      <c r="E24" s="304"/>
      <c r="F24" s="302"/>
      <c r="G24" s="304"/>
      <c r="H24" s="306"/>
      <c r="I24" s="307">
        <f t="shared" si="2"/>
        <v>0</v>
      </c>
      <c r="J24" s="308">
        <f t="shared" si="3"/>
        <v>0</v>
      </c>
      <c r="K24" s="309">
        <f t="shared" si="12"/>
        <v>0</v>
      </c>
      <c r="L24" s="300">
        <f t="shared" si="0"/>
        <v>0</v>
      </c>
      <c r="M24" s="310"/>
      <c r="N24" s="311"/>
      <c r="O24" s="312">
        <f t="shared" si="4"/>
        <v>0</v>
      </c>
      <c r="P24" s="313">
        <f t="shared" si="5"/>
        <v>0</v>
      </c>
      <c r="Q24" s="314">
        <f t="shared" si="6"/>
        <v>0</v>
      </c>
      <c r="R24" s="315">
        <f t="shared" si="7"/>
        <v>0</v>
      </c>
      <c r="S24" s="315">
        <f t="shared" si="8"/>
        <v>0</v>
      </c>
      <c r="T24" s="315">
        <f t="shared" si="9"/>
        <v>0</v>
      </c>
      <c r="U24" s="315">
        <f t="shared" si="10"/>
        <v>0</v>
      </c>
      <c r="V24" s="316">
        <f t="shared" si="11"/>
        <v>0</v>
      </c>
      <c r="W24" s="302"/>
      <c r="X24" s="303"/>
      <c r="Y24" s="303"/>
      <c r="Z24" s="303"/>
      <c r="AA24" s="303"/>
      <c r="AB24" s="306"/>
      <c r="AC24" s="302"/>
      <c r="AD24" s="320"/>
      <c r="AE24" s="320"/>
      <c r="AF24" s="320"/>
      <c r="AG24" s="303"/>
      <c r="AH24" s="304"/>
      <c r="AI24" s="323"/>
    </row>
    <row r="25" spans="1:35" ht="12.75">
      <c r="A25" s="300">
        <v>18</v>
      </c>
      <c r="B25" s="301"/>
      <c r="C25" s="320"/>
      <c r="D25" s="303"/>
      <c r="E25" s="304"/>
      <c r="F25" s="302"/>
      <c r="G25" s="303"/>
      <c r="H25" s="306"/>
      <c r="I25" s="307">
        <f t="shared" si="2"/>
        <v>0</v>
      </c>
      <c r="J25" s="308">
        <f t="shared" si="3"/>
        <v>0</v>
      </c>
      <c r="K25" s="309">
        <f t="shared" si="12"/>
        <v>0</v>
      </c>
      <c r="L25" s="300">
        <f t="shared" si="0"/>
        <v>0</v>
      </c>
      <c r="M25" s="318"/>
      <c r="N25" s="324"/>
      <c r="O25" s="312">
        <f t="shared" si="4"/>
        <v>0</v>
      </c>
      <c r="P25" s="313">
        <f t="shared" si="5"/>
        <v>0</v>
      </c>
      <c r="Q25" s="314">
        <f t="shared" si="6"/>
        <v>0</v>
      </c>
      <c r="R25" s="315">
        <f t="shared" si="7"/>
        <v>0</v>
      </c>
      <c r="S25" s="315">
        <f t="shared" si="8"/>
        <v>0</v>
      </c>
      <c r="T25" s="315">
        <f t="shared" si="9"/>
        <v>0</v>
      </c>
      <c r="U25" s="315">
        <f t="shared" si="10"/>
        <v>0</v>
      </c>
      <c r="V25" s="316">
        <f t="shared" si="11"/>
        <v>0</v>
      </c>
      <c r="W25" s="302"/>
      <c r="X25" s="303"/>
      <c r="Y25" s="303"/>
      <c r="Z25" s="303"/>
      <c r="AA25" s="303"/>
      <c r="AB25" s="306"/>
      <c r="AC25" s="302"/>
      <c r="AD25" s="320"/>
      <c r="AE25" s="320"/>
      <c r="AF25" s="320"/>
      <c r="AG25" s="303"/>
      <c r="AH25" s="306"/>
      <c r="AI25" s="317"/>
    </row>
    <row r="26" spans="1:35" ht="12.75">
      <c r="A26" s="300">
        <v>19</v>
      </c>
      <c r="B26" s="325"/>
      <c r="C26" s="320"/>
      <c r="D26" s="303"/>
      <c r="E26" s="304"/>
      <c r="F26" s="302"/>
      <c r="G26" s="303"/>
      <c r="H26" s="306"/>
      <c r="I26" s="307">
        <f t="shared" si="2"/>
        <v>0</v>
      </c>
      <c r="J26" s="308">
        <f t="shared" si="3"/>
        <v>0</v>
      </c>
      <c r="K26" s="309">
        <f t="shared" si="12"/>
        <v>0</v>
      </c>
      <c r="L26" s="300">
        <f t="shared" si="0"/>
        <v>0</v>
      </c>
      <c r="M26" s="310"/>
      <c r="N26" s="311"/>
      <c r="O26" s="312">
        <f t="shared" si="4"/>
        <v>0</v>
      </c>
      <c r="P26" s="313">
        <f t="shared" si="5"/>
        <v>0</v>
      </c>
      <c r="Q26" s="314">
        <f t="shared" si="6"/>
        <v>0</v>
      </c>
      <c r="R26" s="315">
        <f t="shared" si="7"/>
        <v>0</v>
      </c>
      <c r="S26" s="315">
        <f t="shared" si="8"/>
        <v>0</v>
      </c>
      <c r="T26" s="315">
        <f t="shared" si="9"/>
        <v>0</v>
      </c>
      <c r="U26" s="315">
        <f t="shared" si="10"/>
        <v>0</v>
      </c>
      <c r="V26" s="316">
        <f t="shared" si="11"/>
        <v>0</v>
      </c>
      <c r="W26" s="302"/>
      <c r="X26" s="303"/>
      <c r="Y26" s="303"/>
      <c r="Z26" s="303"/>
      <c r="AA26" s="303"/>
      <c r="AB26" s="306"/>
      <c r="AC26" s="302"/>
      <c r="AD26" s="320"/>
      <c r="AE26" s="320"/>
      <c r="AF26" s="320"/>
      <c r="AG26" s="303"/>
      <c r="AH26" s="306"/>
      <c r="AI26" s="317"/>
    </row>
    <row r="27" spans="1:35" ht="12.75">
      <c r="A27" s="300">
        <v>20</v>
      </c>
      <c r="B27" s="301"/>
      <c r="C27" s="302"/>
      <c r="D27" s="303"/>
      <c r="E27" s="304"/>
      <c r="F27" s="302"/>
      <c r="G27" s="305"/>
      <c r="H27" s="306"/>
      <c r="I27" s="307">
        <f t="shared" si="2"/>
        <v>0</v>
      </c>
      <c r="J27" s="308">
        <f t="shared" si="3"/>
        <v>0</v>
      </c>
      <c r="K27" s="309">
        <f t="shared" si="12"/>
        <v>0</v>
      </c>
      <c r="L27" s="300">
        <f t="shared" si="0"/>
        <v>0</v>
      </c>
      <c r="M27" s="310"/>
      <c r="N27" s="324"/>
      <c r="O27" s="312">
        <f t="shared" si="4"/>
        <v>0</v>
      </c>
      <c r="P27" s="313">
        <f t="shared" si="5"/>
        <v>0</v>
      </c>
      <c r="Q27" s="314">
        <f t="shared" si="6"/>
        <v>0</v>
      </c>
      <c r="R27" s="315">
        <f t="shared" si="7"/>
        <v>0</v>
      </c>
      <c r="S27" s="315">
        <f t="shared" si="8"/>
        <v>0</v>
      </c>
      <c r="T27" s="315">
        <f t="shared" si="9"/>
        <v>0</v>
      </c>
      <c r="U27" s="315">
        <f t="shared" si="10"/>
        <v>0</v>
      </c>
      <c r="V27" s="316">
        <f t="shared" si="11"/>
        <v>0</v>
      </c>
      <c r="W27" s="302"/>
      <c r="X27" s="303"/>
      <c r="Y27" s="303"/>
      <c r="Z27" s="303"/>
      <c r="AA27" s="303"/>
      <c r="AB27" s="306"/>
      <c r="AC27" s="302"/>
      <c r="AD27" s="320"/>
      <c r="AE27" s="320"/>
      <c r="AF27" s="320"/>
      <c r="AG27" s="303"/>
      <c r="AH27" s="304"/>
      <c r="AI27" s="317"/>
    </row>
    <row r="28" spans="1:35" ht="12.75">
      <c r="A28" s="300">
        <v>21</v>
      </c>
      <c r="B28" s="301"/>
      <c r="C28" s="302"/>
      <c r="D28" s="303"/>
      <c r="E28" s="304"/>
      <c r="F28" s="302"/>
      <c r="G28" s="305"/>
      <c r="H28" s="306"/>
      <c r="I28" s="307">
        <f t="shared" si="2"/>
        <v>0</v>
      </c>
      <c r="J28" s="308">
        <f t="shared" si="3"/>
        <v>0</v>
      </c>
      <c r="K28" s="309">
        <f t="shared" si="12"/>
        <v>0</v>
      </c>
      <c r="L28" s="300">
        <f t="shared" si="0"/>
        <v>0</v>
      </c>
      <c r="M28" s="310"/>
      <c r="N28" s="324"/>
      <c r="O28" s="312">
        <f t="shared" si="4"/>
        <v>0</v>
      </c>
      <c r="P28" s="313">
        <f t="shared" si="5"/>
        <v>0</v>
      </c>
      <c r="Q28" s="314">
        <f t="shared" si="6"/>
        <v>0</v>
      </c>
      <c r="R28" s="315">
        <f t="shared" si="7"/>
        <v>0</v>
      </c>
      <c r="S28" s="315">
        <f t="shared" si="8"/>
        <v>0</v>
      </c>
      <c r="T28" s="315">
        <f t="shared" si="9"/>
        <v>0</v>
      </c>
      <c r="U28" s="315">
        <f t="shared" si="10"/>
        <v>0</v>
      </c>
      <c r="V28" s="316">
        <f t="shared" si="11"/>
        <v>0</v>
      </c>
      <c r="W28" s="302"/>
      <c r="X28" s="303"/>
      <c r="Y28" s="303"/>
      <c r="Z28" s="303"/>
      <c r="AA28" s="303"/>
      <c r="AB28" s="306"/>
      <c r="AC28" s="302"/>
      <c r="AD28" s="320"/>
      <c r="AE28" s="320"/>
      <c r="AF28" s="320"/>
      <c r="AG28" s="303"/>
      <c r="AH28" s="304"/>
      <c r="AI28" s="317"/>
    </row>
    <row r="29" spans="1:35" ht="12.75">
      <c r="A29" s="300">
        <v>22</v>
      </c>
      <c r="B29" s="301"/>
      <c r="C29" s="302"/>
      <c r="D29" s="303"/>
      <c r="E29" s="304"/>
      <c r="F29" s="302"/>
      <c r="G29" s="305"/>
      <c r="H29" s="306"/>
      <c r="I29" s="307">
        <f t="shared" si="2"/>
        <v>0</v>
      </c>
      <c r="J29" s="308">
        <f t="shared" si="3"/>
        <v>0</v>
      </c>
      <c r="K29" s="309">
        <f t="shared" si="12"/>
        <v>0</v>
      </c>
      <c r="L29" s="300">
        <f t="shared" si="0"/>
        <v>0</v>
      </c>
      <c r="M29" s="310"/>
      <c r="N29" s="311"/>
      <c r="O29" s="312">
        <f t="shared" si="4"/>
        <v>0</v>
      </c>
      <c r="P29" s="313">
        <f t="shared" si="5"/>
        <v>0</v>
      </c>
      <c r="Q29" s="314">
        <f t="shared" si="6"/>
        <v>0</v>
      </c>
      <c r="R29" s="315">
        <f t="shared" si="7"/>
        <v>0</v>
      </c>
      <c r="S29" s="315">
        <f t="shared" si="8"/>
        <v>0</v>
      </c>
      <c r="T29" s="315">
        <f t="shared" si="9"/>
        <v>0</v>
      </c>
      <c r="U29" s="315">
        <f t="shared" si="10"/>
        <v>0</v>
      </c>
      <c r="V29" s="316">
        <f t="shared" si="11"/>
        <v>0</v>
      </c>
      <c r="W29" s="302"/>
      <c r="X29" s="303"/>
      <c r="Y29" s="303"/>
      <c r="Z29" s="303"/>
      <c r="AA29" s="303"/>
      <c r="AB29" s="306"/>
      <c r="AC29" s="302"/>
      <c r="AD29" s="320"/>
      <c r="AE29" s="320"/>
      <c r="AF29" s="320"/>
      <c r="AG29" s="303"/>
      <c r="AH29" s="304"/>
      <c r="AI29" s="317"/>
    </row>
    <row r="30" spans="1:35" ht="12.75">
      <c r="A30" s="300">
        <v>23</v>
      </c>
      <c r="B30" s="301"/>
      <c r="C30" s="302"/>
      <c r="D30" s="303"/>
      <c r="E30" s="306"/>
      <c r="F30" s="320"/>
      <c r="G30" s="303"/>
      <c r="H30" s="304"/>
      <c r="I30" s="307">
        <f t="shared" si="2"/>
        <v>0</v>
      </c>
      <c r="J30" s="308">
        <f t="shared" si="3"/>
        <v>0</v>
      </c>
      <c r="K30" s="309">
        <f t="shared" si="12"/>
        <v>0</v>
      </c>
      <c r="L30" s="300">
        <f t="shared" si="0"/>
        <v>0</v>
      </c>
      <c r="M30" s="310"/>
      <c r="N30" s="311"/>
      <c r="O30" s="312">
        <f t="shared" si="4"/>
        <v>0</v>
      </c>
      <c r="P30" s="313">
        <f t="shared" si="5"/>
        <v>0</v>
      </c>
      <c r="Q30" s="314">
        <f t="shared" si="6"/>
        <v>0</v>
      </c>
      <c r="R30" s="315">
        <f t="shared" si="7"/>
        <v>0</v>
      </c>
      <c r="S30" s="315">
        <f t="shared" si="8"/>
        <v>0</v>
      </c>
      <c r="T30" s="315">
        <f t="shared" si="9"/>
        <v>0</v>
      </c>
      <c r="U30" s="315">
        <f t="shared" si="10"/>
        <v>0</v>
      </c>
      <c r="V30" s="316">
        <f t="shared" si="11"/>
        <v>0</v>
      </c>
      <c r="W30" s="302"/>
      <c r="X30" s="303"/>
      <c r="Y30" s="303"/>
      <c r="Z30" s="303"/>
      <c r="AA30" s="303"/>
      <c r="AB30" s="306"/>
      <c r="AC30" s="320"/>
      <c r="AD30" s="303"/>
      <c r="AE30" s="303"/>
      <c r="AF30" s="303"/>
      <c r="AG30" s="303"/>
      <c r="AH30" s="304"/>
      <c r="AI30" s="317"/>
    </row>
    <row r="31" spans="1:35" ht="12.75">
      <c r="A31" s="300">
        <v>24</v>
      </c>
      <c r="B31" s="326"/>
      <c r="C31" s="323"/>
      <c r="D31" s="303"/>
      <c r="E31" s="304"/>
      <c r="F31" s="302"/>
      <c r="G31" s="303"/>
      <c r="H31" s="306"/>
      <c r="I31" s="307">
        <f t="shared" si="2"/>
        <v>0</v>
      </c>
      <c r="J31" s="308">
        <f t="shared" si="3"/>
        <v>0</v>
      </c>
      <c r="K31" s="309">
        <f t="shared" si="12"/>
        <v>0</v>
      </c>
      <c r="L31" s="300">
        <f t="shared" si="0"/>
        <v>0</v>
      </c>
      <c r="M31" s="310"/>
      <c r="N31" s="311"/>
      <c r="O31" s="312">
        <f t="shared" si="4"/>
        <v>0</v>
      </c>
      <c r="P31" s="313">
        <f t="shared" si="5"/>
        <v>0</v>
      </c>
      <c r="Q31" s="314">
        <f t="shared" si="6"/>
        <v>0</v>
      </c>
      <c r="R31" s="315">
        <f t="shared" si="7"/>
        <v>0</v>
      </c>
      <c r="S31" s="315">
        <f t="shared" si="8"/>
        <v>0</v>
      </c>
      <c r="T31" s="315">
        <f t="shared" si="9"/>
        <v>0</v>
      </c>
      <c r="U31" s="315">
        <f t="shared" si="10"/>
        <v>0</v>
      </c>
      <c r="V31" s="316">
        <f t="shared" si="11"/>
        <v>0</v>
      </c>
      <c r="W31" s="302"/>
      <c r="X31" s="303"/>
      <c r="Y31" s="303"/>
      <c r="Z31" s="303"/>
      <c r="AA31" s="303"/>
      <c r="AB31" s="306"/>
      <c r="AC31" s="320"/>
      <c r="AD31" s="320"/>
      <c r="AE31" s="320"/>
      <c r="AF31" s="320"/>
      <c r="AG31" s="303"/>
      <c r="AH31" s="304"/>
      <c r="AI31" s="327"/>
    </row>
    <row r="32" spans="1:35" ht="12.75">
      <c r="A32" s="300">
        <v>25</v>
      </c>
      <c r="B32" s="326"/>
      <c r="C32" s="323"/>
      <c r="D32" s="303"/>
      <c r="E32" s="304"/>
      <c r="F32" s="302"/>
      <c r="G32" s="303"/>
      <c r="H32" s="306"/>
      <c r="I32" s="307">
        <f t="shared" si="2"/>
        <v>0</v>
      </c>
      <c r="J32" s="308">
        <f t="shared" si="3"/>
        <v>0</v>
      </c>
      <c r="K32" s="309">
        <f t="shared" si="12"/>
        <v>0</v>
      </c>
      <c r="L32" s="300">
        <f t="shared" si="0"/>
        <v>0</v>
      </c>
      <c r="M32" s="310"/>
      <c r="N32" s="311"/>
      <c r="O32" s="312">
        <f t="shared" si="4"/>
        <v>0</v>
      </c>
      <c r="P32" s="313">
        <f t="shared" si="5"/>
        <v>0</v>
      </c>
      <c r="Q32" s="314">
        <f t="shared" si="6"/>
        <v>0</v>
      </c>
      <c r="R32" s="315">
        <f t="shared" si="7"/>
        <v>0</v>
      </c>
      <c r="S32" s="315">
        <f t="shared" si="8"/>
        <v>0</v>
      </c>
      <c r="T32" s="315">
        <f t="shared" si="9"/>
        <v>0</v>
      </c>
      <c r="U32" s="315">
        <f t="shared" si="10"/>
        <v>0</v>
      </c>
      <c r="V32" s="316">
        <f t="shared" si="11"/>
        <v>0</v>
      </c>
      <c r="W32" s="302"/>
      <c r="X32" s="303"/>
      <c r="Y32" s="303"/>
      <c r="Z32" s="303"/>
      <c r="AA32" s="303"/>
      <c r="AB32" s="306"/>
      <c r="AC32" s="320"/>
      <c r="AD32" s="320"/>
      <c r="AE32" s="320"/>
      <c r="AF32" s="320"/>
      <c r="AG32" s="303"/>
      <c r="AH32" s="304"/>
      <c r="AI32" s="317"/>
    </row>
    <row r="33" spans="1:35" ht="12.75">
      <c r="A33" s="300">
        <v>26</v>
      </c>
      <c r="B33" s="325"/>
      <c r="C33" s="323"/>
      <c r="D33" s="303"/>
      <c r="E33" s="304"/>
      <c r="F33" s="302"/>
      <c r="G33" s="305"/>
      <c r="H33" s="306"/>
      <c r="I33" s="307">
        <f t="shared" si="2"/>
        <v>0</v>
      </c>
      <c r="J33" s="308">
        <f t="shared" si="3"/>
        <v>0</v>
      </c>
      <c r="K33" s="309">
        <f t="shared" si="12"/>
        <v>0</v>
      </c>
      <c r="L33" s="300">
        <f t="shared" si="0"/>
        <v>0</v>
      </c>
      <c r="M33" s="310"/>
      <c r="N33" s="311"/>
      <c r="O33" s="312">
        <f t="shared" si="4"/>
        <v>0</v>
      </c>
      <c r="P33" s="313">
        <f t="shared" si="5"/>
        <v>0</v>
      </c>
      <c r="Q33" s="314">
        <f t="shared" si="6"/>
        <v>0</v>
      </c>
      <c r="R33" s="315">
        <f t="shared" si="7"/>
        <v>0</v>
      </c>
      <c r="S33" s="315">
        <f t="shared" si="8"/>
        <v>0</v>
      </c>
      <c r="T33" s="315">
        <f t="shared" si="9"/>
        <v>0</v>
      </c>
      <c r="U33" s="315">
        <f t="shared" si="10"/>
        <v>0</v>
      </c>
      <c r="V33" s="316">
        <f t="shared" si="11"/>
        <v>0</v>
      </c>
      <c r="W33" s="302"/>
      <c r="X33" s="303"/>
      <c r="Y33" s="303"/>
      <c r="Z33" s="303"/>
      <c r="AA33" s="303"/>
      <c r="AB33" s="306"/>
      <c r="AC33" s="320"/>
      <c r="AD33" s="320"/>
      <c r="AE33" s="320"/>
      <c r="AF33" s="320"/>
      <c r="AG33" s="303"/>
      <c r="AH33" s="306"/>
      <c r="AI33" s="317"/>
    </row>
    <row r="34" spans="1:35" ht="12.75">
      <c r="A34" s="300">
        <v>27</v>
      </c>
      <c r="B34" s="325"/>
      <c r="C34" s="323"/>
      <c r="D34" s="303"/>
      <c r="E34" s="304"/>
      <c r="F34" s="302"/>
      <c r="G34" s="305"/>
      <c r="H34" s="306"/>
      <c r="I34" s="307">
        <f t="shared" si="2"/>
        <v>0</v>
      </c>
      <c r="J34" s="308">
        <f t="shared" si="3"/>
        <v>0</v>
      </c>
      <c r="K34" s="309">
        <f t="shared" si="12"/>
        <v>0</v>
      </c>
      <c r="L34" s="300">
        <f t="shared" si="0"/>
        <v>0</v>
      </c>
      <c r="M34" s="310"/>
      <c r="N34" s="311"/>
      <c r="O34" s="312">
        <f t="shared" si="4"/>
        <v>0</v>
      </c>
      <c r="P34" s="313">
        <f t="shared" si="5"/>
        <v>0</v>
      </c>
      <c r="Q34" s="314">
        <f t="shared" si="6"/>
        <v>0</v>
      </c>
      <c r="R34" s="315">
        <f t="shared" si="7"/>
        <v>0</v>
      </c>
      <c r="S34" s="315">
        <f t="shared" si="8"/>
        <v>0</v>
      </c>
      <c r="T34" s="315">
        <f t="shared" si="9"/>
        <v>0</v>
      </c>
      <c r="U34" s="315">
        <f t="shared" si="10"/>
        <v>0</v>
      </c>
      <c r="V34" s="316">
        <f t="shared" si="11"/>
        <v>0</v>
      </c>
      <c r="W34" s="302"/>
      <c r="X34" s="303"/>
      <c r="Y34" s="303"/>
      <c r="Z34" s="303"/>
      <c r="AA34" s="303"/>
      <c r="AB34" s="306"/>
      <c r="AC34" s="320"/>
      <c r="AD34" s="320"/>
      <c r="AE34" s="320"/>
      <c r="AF34" s="320"/>
      <c r="AG34" s="303"/>
      <c r="AH34" s="304"/>
      <c r="AI34" s="323"/>
    </row>
    <row r="35" spans="1:35" ht="12.75">
      <c r="A35" s="300">
        <v>28</v>
      </c>
      <c r="B35" s="301"/>
      <c r="C35" s="302"/>
      <c r="D35" s="303"/>
      <c r="E35" s="304"/>
      <c r="F35" s="302"/>
      <c r="G35" s="305"/>
      <c r="H35" s="306"/>
      <c r="I35" s="307">
        <f t="shared" si="2"/>
        <v>0</v>
      </c>
      <c r="J35" s="308">
        <f t="shared" si="3"/>
        <v>0</v>
      </c>
      <c r="K35" s="309">
        <f t="shared" si="12"/>
        <v>0</v>
      </c>
      <c r="L35" s="300">
        <f t="shared" si="0"/>
        <v>0</v>
      </c>
      <c r="M35" s="310"/>
      <c r="N35" s="311"/>
      <c r="O35" s="312">
        <f t="shared" si="4"/>
        <v>0</v>
      </c>
      <c r="P35" s="313">
        <f t="shared" si="5"/>
        <v>0</v>
      </c>
      <c r="Q35" s="314">
        <f t="shared" si="6"/>
        <v>0</v>
      </c>
      <c r="R35" s="315">
        <f t="shared" si="7"/>
        <v>0</v>
      </c>
      <c r="S35" s="315">
        <f t="shared" si="8"/>
        <v>0</v>
      </c>
      <c r="T35" s="315">
        <f t="shared" si="9"/>
        <v>0</v>
      </c>
      <c r="U35" s="315">
        <f t="shared" si="10"/>
        <v>0</v>
      </c>
      <c r="V35" s="316">
        <f t="shared" si="11"/>
        <v>0</v>
      </c>
      <c r="W35" s="302"/>
      <c r="X35" s="303"/>
      <c r="Y35" s="303"/>
      <c r="Z35" s="303"/>
      <c r="AA35" s="303"/>
      <c r="AB35" s="306"/>
      <c r="AC35" s="302"/>
      <c r="AD35" s="320"/>
      <c r="AE35" s="320"/>
      <c r="AF35" s="320"/>
      <c r="AG35" s="303"/>
      <c r="AH35" s="304"/>
      <c r="AI35" s="328"/>
    </row>
    <row r="36" spans="1:35" ht="12.75">
      <c r="A36" s="300">
        <v>29</v>
      </c>
      <c r="B36" s="301"/>
      <c r="C36" s="302"/>
      <c r="D36" s="303"/>
      <c r="E36" s="304"/>
      <c r="F36" s="302"/>
      <c r="G36" s="305"/>
      <c r="H36" s="306"/>
      <c r="I36" s="307">
        <f t="shared" si="2"/>
        <v>0</v>
      </c>
      <c r="J36" s="308">
        <f t="shared" si="3"/>
        <v>0</v>
      </c>
      <c r="K36" s="309">
        <f t="shared" si="12"/>
        <v>0</v>
      </c>
      <c r="L36" s="300">
        <f t="shared" si="0"/>
        <v>0</v>
      </c>
      <c r="M36" s="310"/>
      <c r="N36" s="311"/>
      <c r="O36" s="312">
        <f t="shared" si="4"/>
        <v>0</v>
      </c>
      <c r="P36" s="313">
        <f t="shared" si="5"/>
        <v>0</v>
      </c>
      <c r="Q36" s="329">
        <f t="shared" si="6"/>
        <v>0</v>
      </c>
      <c r="R36" s="330">
        <f t="shared" si="7"/>
        <v>0</v>
      </c>
      <c r="S36" s="330">
        <f t="shared" si="8"/>
        <v>0</v>
      </c>
      <c r="T36" s="330">
        <f t="shared" si="9"/>
        <v>0</v>
      </c>
      <c r="U36" s="330">
        <f t="shared" si="10"/>
        <v>0</v>
      </c>
      <c r="V36" s="331">
        <f t="shared" si="11"/>
        <v>0</v>
      </c>
      <c r="W36" s="302"/>
      <c r="X36" s="303"/>
      <c r="Y36" s="303"/>
      <c r="Z36" s="303"/>
      <c r="AA36" s="303"/>
      <c r="AB36" s="306"/>
      <c r="AC36" s="302"/>
      <c r="AD36" s="320"/>
      <c r="AE36" s="320"/>
      <c r="AF36" s="320"/>
      <c r="AG36" s="303"/>
      <c r="AH36" s="304"/>
      <c r="AI36" s="332"/>
    </row>
    <row r="37" spans="1:35" ht="13.5" thickBot="1">
      <c r="A37" s="333">
        <v>30</v>
      </c>
      <c r="B37" s="334"/>
      <c r="C37" s="335"/>
      <c r="D37" s="336"/>
      <c r="E37" s="337"/>
      <c r="F37" s="335"/>
      <c r="G37" s="338"/>
      <c r="H37" s="339"/>
      <c r="I37" s="340">
        <f t="shared" si="2"/>
        <v>0</v>
      </c>
      <c r="J37" s="341">
        <f t="shared" si="3"/>
        <v>0</v>
      </c>
      <c r="K37" s="309">
        <f t="shared" si="12"/>
        <v>0</v>
      </c>
      <c r="L37" s="300">
        <f t="shared" si="0"/>
        <v>0</v>
      </c>
      <c r="M37" s="342"/>
      <c r="N37" s="343"/>
      <c r="O37" s="344">
        <f t="shared" si="4"/>
        <v>0</v>
      </c>
      <c r="P37" s="345">
        <f t="shared" si="5"/>
        <v>0</v>
      </c>
      <c r="Q37" s="346">
        <f t="shared" si="6"/>
        <v>0</v>
      </c>
      <c r="R37" s="347">
        <f t="shared" si="7"/>
        <v>0</v>
      </c>
      <c r="S37" s="347">
        <f t="shared" si="8"/>
        <v>0</v>
      </c>
      <c r="T37" s="347">
        <f t="shared" si="9"/>
        <v>0</v>
      </c>
      <c r="U37" s="347">
        <f t="shared" si="10"/>
        <v>0</v>
      </c>
      <c r="V37" s="348">
        <f t="shared" si="11"/>
        <v>0</v>
      </c>
      <c r="W37" s="335"/>
      <c r="X37" s="336"/>
      <c r="Y37" s="336"/>
      <c r="Z37" s="336"/>
      <c r="AA37" s="336"/>
      <c r="AB37" s="339"/>
      <c r="AC37" s="335"/>
      <c r="AD37" s="349"/>
      <c r="AE37" s="349"/>
      <c r="AF37" s="349"/>
      <c r="AG37" s="336"/>
      <c r="AH37" s="337"/>
      <c r="AI37" s="350"/>
    </row>
    <row r="38" spans="1:35" s="7" customFormat="1" ht="12.75" customHeight="1" thickBot="1">
      <c r="A38" s="351" t="s">
        <v>6</v>
      </c>
      <c r="B38" s="352"/>
      <c r="C38" s="270">
        <f aca="true" t="shared" si="14" ref="C38:L38">SUM(C8:C37)</f>
        <v>0</v>
      </c>
      <c r="D38" s="273">
        <f t="shared" si="14"/>
        <v>0</v>
      </c>
      <c r="E38" s="271">
        <f t="shared" si="14"/>
        <v>0</v>
      </c>
      <c r="F38" s="270">
        <f t="shared" si="14"/>
        <v>0</v>
      </c>
      <c r="G38" s="273">
        <f t="shared" si="14"/>
        <v>0</v>
      </c>
      <c r="H38" s="271">
        <f t="shared" si="14"/>
        <v>0</v>
      </c>
      <c r="I38" s="353">
        <f t="shared" si="14"/>
        <v>0</v>
      </c>
      <c r="J38" s="354">
        <f t="shared" si="14"/>
        <v>0</v>
      </c>
      <c r="K38" s="355">
        <f t="shared" si="14"/>
        <v>0</v>
      </c>
      <c r="L38" s="356">
        <f t="shared" si="14"/>
        <v>0</v>
      </c>
      <c r="M38" s="357">
        <f>COUNTIF(M8:M37,"EGZ")</f>
        <v>0</v>
      </c>
      <c r="N38" s="358">
        <f>COUNTIF(N8:N37,"EGZ")</f>
        <v>0</v>
      </c>
      <c r="O38" s="359">
        <f>SUM(O8:O37)</f>
        <v>0</v>
      </c>
      <c r="P38" s="356">
        <f aca="true" t="shared" si="15" ref="P38:AH38">SUM(P8:P37)</f>
        <v>0</v>
      </c>
      <c r="Q38" s="358">
        <f t="shared" si="15"/>
        <v>0</v>
      </c>
      <c r="R38" s="357">
        <f t="shared" si="15"/>
        <v>0</v>
      </c>
      <c r="S38" s="357">
        <f t="shared" si="15"/>
        <v>0</v>
      </c>
      <c r="T38" s="357">
        <f t="shared" si="15"/>
        <v>0</v>
      </c>
      <c r="U38" s="357">
        <f t="shared" si="15"/>
        <v>0</v>
      </c>
      <c r="V38" s="360">
        <f t="shared" si="15"/>
        <v>0</v>
      </c>
      <c r="W38" s="360">
        <f t="shared" si="15"/>
        <v>0</v>
      </c>
      <c r="X38" s="360">
        <f t="shared" si="15"/>
        <v>0</v>
      </c>
      <c r="Y38" s="360">
        <f t="shared" si="15"/>
        <v>0</v>
      </c>
      <c r="Z38" s="360">
        <f t="shared" si="15"/>
        <v>0</v>
      </c>
      <c r="AA38" s="360">
        <f t="shared" si="15"/>
        <v>0</v>
      </c>
      <c r="AB38" s="360">
        <f t="shared" si="15"/>
        <v>0</v>
      </c>
      <c r="AC38" s="360">
        <f t="shared" si="15"/>
        <v>0</v>
      </c>
      <c r="AD38" s="360">
        <f t="shared" si="15"/>
        <v>0</v>
      </c>
      <c r="AE38" s="360">
        <f t="shared" si="15"/>
        <v>0</v>
      </c>
      <c r="AF38" s="360">
        <f t="shared" si="15"/>
        <v>0</v>
      </c>
      <c r="AG38" s="360">
        <f t="shared" si="15"/>
        <v>0</v>
      </c>
      <c r="AH38" s="360">
        <f t="shared" si="15"/>
        <v>0</v>
      </c>
      <c r="AI38" s="361"/>
    </row>
    <row r="39" spans="1:35" s="7" customFormat="1" ht="12.75" customHeight="1" thickBot="1">
      <c r="A39" s="362"/>
      <c r="B39" s="356" t="s">
        <v>33</v>
      </c>
      <c r="C39" s="249">
        <f>SUM(C38:E38)</f>
        <v>0</v>
      </c>
      <c r="D39" s="250"/>
      <c r="E39" s="252"/>
      <c r="F39" s="249">
        <f>SUM(F38:H38)</f>
        <v>0</v>
      </c>
      <c r="G39" s="250"/>
      <c r="H39" s="250"/>
      <c r="I39" s="363"/>
      <c r="J39" s="364" t="s">
        <v>44</v>
      </c>
      <c r="K39" s="365"/>
      <c r="L39" s="366"/>
      <c r="M39" s="250" t="s">
        <v>45</v>
      </c>
      <c r="N39" s="251"/>
      <c r="O39" s="362"/>
      <c r="P39" s="367"/>
      <c r="Q39" s="368">
        <f>W39+AC39</f>
        <v>0</v>
      </c>
      <c r="R39" s="369"/>
      <c r="S39" s="369"/>
      <c r="T39" s="370"/>
      <c r="U39" s="371">
        <f>AA39+AG39</f>
        <v>0</v>
      </c>
      <c r="V39" s="372"/>
      <c r="W39" s="364">
        <f>SUM(W38:Z38)</f>
        <v>0</v>
      </c>
      <c r="X39" s="373"/>
      <c r="Y39" s="373"/>
      <c r="Z39" s="374"/>
      <c r="AA39" s="249">
        <f>SUM(AA38:AB38)</f>
        <v>0</v>
      </c>
      <c r="AB39" s="251"/>
      <c r="AC39" s="364">
        <f>SUM(AC38:AF38)</f>
        <v>0</v>
      </c>
      <c r="AD39" s="373"/>
      <c r="AE39" s="373"/>
      <c r="AF39" s="374"/>
      <c r="AG39" s="249">
        <f>SUM(AG38:AH38)</f>
        <v>0</v>
      </c>
      <c r="AH39" s="251"/>
      <c r="AI39" s="375"/>
    </row>
    <row r="40" spans="1:35" s="7" customFormat="1" ht="12.75" customHeight="1" thickBot="1">
      <c r="A40" s="362"/>
      <c r="B40" s="376"/>
      <c r="C40" s="376"/>
      <c r="D40" s="376"/>
      <c r="E40" s="377"/>
      <c r="F40" s="376"/>
      <c r="G40" s="376"/>
      <c r="H40" s="376"/>
      <c r="I40" s="362"/>
      <c r="J40" s="249" t="s">
        <v>42</v>
      </c>
      <c r="K40" s="378"/>
      <c r="L40" s="378"/>
      <c r="M40" s="378"/>
      <c r="N40" s="252"/>
      <c r="O40" s="379"/>
      <c r="P40" s="367"/>
      <c r="Q40" s="371">
        <f>W40+AC40</f>
        <v>0</v>
      </c>
      <c r="R40" s="378"/>
      <c r="S40" s="378"/>
      <c r="T40" s="378"/>
      <c r="U40" s="378"/>
      <c r="V40" s="252"/>
      <c r="W40" s="249">
        <f>W39+AA39</f>
        <v>0</v>
      </c>
      <c r="X40" s="378"/>
      <c r="Y40" s="378"/>
      <c r="Z40" s="378"/>
      <c r="AA40" s="378"/>
      <c r="AB40" s="252"/>
      <c r="AC40" s="249">
        <f>AC39+AG39</f>
        <v>0</v>
      </c>
      <c r="AD40" s="250"/>
      <c r="AE40" s="250"/>
      <c r="AF40" s="250"/>
      <c r="AG40" s="250"/>
      <c r="AH40" s="251"/>
      <c r="AI40" s="375"/>
    </row>
    <row r="41" spans="1:35" s="7" customFormat="1" ht="12.75" customHeight="1" thickBot="1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7"/>
      <c r="N41" s="367"/>
      <c r="O41" s="367"/>
      <c r="P41" s="367"/>
      <c r="Q41" s="380"/>
      <c r="R41" s="380"/>
      <c r="S41" s="380"/>
      <c r="T41" s="380"/>
      <c r="U41" s="380"/>
      <c r="V41" s="381"/>
      <c r="W41" s="38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75"/>
    </row>
    <row r="42" spans="1:35" ht="12.75" customHeight="1">
      <c r="A42" s="383" t="s">
        <v>25</v>
      </c>
      <c r="B42" s="384"/>
      <c r="C42" s="385" t="s">
        <v>26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7"/>
      <c r="W42" s="388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</row>
    <row r="43" spans="1:35" ht="12.75">
      <c r="A43" s="390" t="s">
        <v>50</v>
      </c>
      <c r="B43" s="391"/>
      <c r="C43" s="391" t="s">
        <v>51</v>
      </c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2" t="s">
        <v>52</v>
      </c>
      <c r="S43" s="393"/>
      <c r="T43" s="393"/>
      <c r="U43" s="393"/>
      <c r="V43" s="394"/>
      <c r="W43" s="388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</row>
    <row r="44" spans="1:35" ht="12.75">
      <c r="A44" s="395" t="s">
        <v>53</v>
      </c>
      <c r="B44" s="396"/>
      <c r="C44" s="391" t="s">
        <v>54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7" t="s">
        <v>55</v>
      </c>
      <c r="S44" s="393"/>
      <c r="T44" s="393"/>
      <c r="U44" s="394"/>
      <c r="V44" s="398"/>
      <c r="W44" s="388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</row>
    <row r="45" spans="1:35" ht="13.5" thickBot="1">
      <c r="A45" s="395"/>
      <c r="B45" s="396"/>
      <c r="C45" s="396" t="s">
        <v>56</v>
      </c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9" t="s">
        <v>57</v>
      </c>
      <c r="S45" s="400"/>
      <c r="T45" s="400"/>
      <c r="U45" s="401"/>
      <c r="V45" s="402"/>
      <c r="W45" s="388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</row>
    <row r="46" spans="1:35" ht="13.5" thickBot="1">
      <c r="A46" s="403"/>
      <c r="B46" s="404"/>
      <c r="C46" s="405" t="s">
        <v>58</v>
      </c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7"/>
      <c r="R46" s="408"/>
      <c r="S46" s="409"/>
      <c r="T46" s="409"/>
      <c r="U46" s="409"/>
      <c r="V46" s="410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</row>
    <row r="47" spans="1:35" ht="12.75">
      <c r="A47" s="411" t="s">
        <v>22</v>
      </c>
      <c r="B47" s="412"/>
      <c r="C47" s="413" t="s">
        <v>20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413" t="s">
        <v>21</v>
      </c>
      <c r="O47" s="414"/>
      <c r="P47" s="416"/>
      <c r="Q47" s="387"/>
      <c r="R47" s="417"/>
      <c r="S47" s="418"/>
      <c r="T47" s="418"/>
      <c r="U47" s="418"/>
      <c r="V47" s="419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</row>
    <row r="48" spans="1:35" ht="12.75">
      <c r="A48" s="420" t="s">
        <v>17</v>
      </c>
      <c r="B48" s="421"/>
      <c r="C48" s="422">
        <v>15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4"/>
      <c r="N48" s="422">
        <v>15</v>
      </c>
      <c r="O48" s="423"/>
      <c r="P48" s="423"/>
      <c r="Q48" s="425"/>
      <c r="R48" s="426"/>
      <c r="S48" s="418"/>
      <c r="T48" s="418"/>
      <c r="U48" s="418"/>
      <c r="V48" s="427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</row>
    <row r="49" spans="1:35" ht="12.75">
      <c r="A49" s="420" t="s">
        <v>18</v>
      </c>
      <c r="B49" s="421"/>
      <c r="C49" s="422">
        <v>15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4"/>
      <c r="N49" s="422">
        <v>15</v>
      </c>
      <c r="O49" s="423"/>
      <c r="P49" s="423"/>
      <c r="Q49" s="425"/>
      <c r="R49" s="426"/>
      <c r="S49" s="418"/>
      <c r="T49" s="418"/>
      <c r="U49" s="418"/>
      <c r="V49" s="427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</row>
    <row r="50" spans="1:35" ht="13.5" thickBot="1">
      <c r="A50" s="428" t="s">
        <v>19</v>
      </c>
      <c r="B50" s="429"/>
      <c r="C50" s="430">
        <v>0</v>
      </c>
      <c r="D50" s="431"/>
      <c r="E50" s="431"/>
      <c r="F50" s="431"/>
      <c r="G50" s="431"/>
      <c r="H50" s="431"/>
      <c r="I50" s="431"/>
      <c r="J50" s="431"/>
      <c r="K50" s="431"/>
      <c r="L50" s="431"/>
      <c r="M50" s="432"/>
      <c r="N50" s="430">
        <v>0</v>
      </c>
      <c r="O50" s="431"/>
      <c r="P50" s="431"/>
      <c r="Q50" s="433"/>
      <c r="R50" s="426"/>
      <c r="S50" s="418"/>
      <c r="T50" s="418"/>
      <c r="U50" s="418"/>
      <c r="V50" s="427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9.25390625" style="1" customWidth="1"/>
    <col min="36" max="16384" width="9.125" style="1" customWidth="1"/>
  </cols>
  <sheetData>
    <row r="1" spans="1:2" ht="25.5" customHeight="1">
      <c r="A1" s="435" t="s">
        <v>59</v>
      </c>
      <c r="B1" s="434"/>
    </row>
    <row r="2" spans="1:35" ht="36.75" customHeight="1" thickBot="1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58"/>
    </row>
    <row r="3" spans="1:35" ht="43.5" customHeight="1" thickBot="1">
      <c r="A3" s="151" t="s">
        <v>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17"/>
    </row>
    <row r="4" spans="1:35" ht="14.25" customHeight="1" thickBot="1">
      <c r="A4" s="173" t="s">
        <v>23</v>
      </c>
      <c r="B4" s="168" t="s">
        <v>24</v>
      </c>
      <c r="C4" s="129" t="s">
        <v>7</v>
      </c>
      <c r="D4" s="130"/>
      <c r="E4" s="130"/>
      <c r="F4" s="130"/>
      <c r="G4" s="130"/>
      <c r="H4" s="130"/>
      <c r="I4" s="130"/>
      <c r="J4" s="130"/>
      <c r="K4" s="130"/>
      <c r="L4" s="131"/>
      <c r="M4" s="160" t="s">
        <v>10</v>
      </c>
      <c r="N4" s="161"/>
      <c r="O4" s="182" t="s">
        <v>49</v>
      </c>
      <c r="P4" s="164" t="s">
        <v>48</v>
      </c>
      <c r="Q4" s="129" t="s">
        <v>1</v>
      </c>
      <c r="R4" s="130"/>
      <c r="S4" s="130"/>
      <c r="T4" s="130"/>
      <c r="U4" s="130"/>
      <c r="V4" s="153"/>
      <c r="W4" s="129" t="s">
        <v>0</v>
      </c>
      <c r="X4" s="130"/>
      <c r="Y4" s="130"/>
      <c r="Z4" s="130"/>
      <c r="AA4" s="130"/>
      <c r="AB4" s="153"/>
      <c r="AC4" s="129" t="s">
        <v>31</v>
      </c>
      <c r="AD4" s="130"/>
      <c r="AE4" s="130"/>
      <c r="AF4" s="130"/>
      <c r="AG4" s="130"/>
      <c r="AH4" s="153"/>
      <c r="AI4" s="212" t="s">
        <v>30</v>
      </c>
    </row>
    <row r="5" spans="1:35" ht="12.75" customHeight="1" thickBot="1">
      <c r="A5" s="174"/>
      <c r="B5" s="169"/>
      <c r="C5" s="125" t="s">
        <v>35</v>
      </c>
      <c r="D5" s="126"/>
      <c r="E5" s="126"/>
      <c r="F5" s="126"/>
      <c r="G5" s="126"/>
      <c r="H5" s="176"/>
      <c r="I5" s="125" t="s">
        <v>34</v>
      </c>
      <c r="J5" s="126"/>
      <c r="K5" s="126"/>
      <c r="L5" s="128"/>
      <c r="M5" s="162"/>
      <c r="N5" s="163"/>
      <c r="O5" s="183"/>
      <c r="P5" s="165"/>
      <c r="Q5" s="154"/>
      <c r="R5" s="155"/>
      <c r="S5" s="155"/>
      <c r="T5" s="155"/>
      <c r="U5" s="155"/>
      <c r="V5" s="156"/>
      <c r="W5" s="157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9"/>
      <c r="AI5" s="213"/>
    </row>
    <row r="6" spans="1:35" ht="12.75" customHeight="1" thickBot="1">
      <c r="A6" s="174"/>
      <c r="B6" s="169"/>
      <c r="C6" s="125" t="s">
        <v>4</v>
      </c>
      <c r="D6" s="126"/>
      <c r="E6" s="128"/>
      <c r="F6" s="125" t="s">
        <v>5</v>
      </c>
      <c r="G6" s="126"/>
      <c r="H6" s="176"/>
      <c r="I6" s="132" t="s">
        <v>36</v>
      </c>
      <c r="J6" s="132" t="s">
        <v>14</v>
      </c>
      <c r="K6" s="132" t="s">
        <v>15</v>
      </c>
      <c r="L6" s="132" t="s">
        <v>41</v>
      </c>
      <c r="M6" s="122" t="s">
        <v>13</v>
      </c>
      <c r="N6" s="123"/>
      <c r="O6" s="183"/>
      <c r="P6" s="165"/>
      <c r="Q6" s="157"/>
      <c r="R6" s="158"/>
      <c r="S6" s="158"/>
      <c r="T6" s="158"/>
      <c r="U6" s="158"/>
      <c r="V6" s="159"/>
      <c r="W6" s="122" t="s">
        <v>29</v>
      </c>
      <c r="X6" s="123"/>
      <c r="Y6" s="123"/>
      <c r="Z6" s="123"/>
      <c r="AA6" s="123"/>
      <c r="AB6" s="124"/>
      <c r="AC6" s="122" t="s">
        <v>29</v>
      </c>
      <c r="AD6" s="123"/>
      <c r="AE6" s="123"/>
      <c r="AF6" s="123"/>
      <c r="AG6" s="123"/>
      <c r="AH6" s="124"/>
      <c r="AI6" s="214"/>
    </row>
    <row r="7" spans="1:35" ht="24.75" thickBot="1">
      <c r="A7" s="175"/>
      <c r="B7" s="170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167"/>
      <c r="J7" s="167"/>
      <c r="K7" s="167"/>
      <c r="L7" s="133"/>
      <c r="M7" s="34" t="s">
        <v>4</v>
      </c>
      <c r="N7" s="62" t="s">
        <v>5</v>
      </c>
      <c r="O7" s="184"/>
      <c r="P7" s="166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215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171" t="s">
        <v>6</v>
      </c>
      <c r="B38" s="172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125">
        <f>SUM(C38:E38)</f>
        <v>0</v>
      </c>
      <c r="D39" s="126"/>
      <c r="E39" s="128"/>
      <c r="F39" s="125">
        <f>SUM(F38:H38)</f>
        <v>0</v>
      </c>
      <c r="G39" s="126"/>
      <c r="H39" s="126"/>
      <c r="I39" s="96"/>
      <c r="J39" s="202" t="s">
        <v>44</v>
      </c>
      <c r="K39" s="203"/>
      <c r="L39" s="204"/>
      <c r="M39" s="205" t="s">
        <v>45</v>
      </c>
      <c r="N39" s="206"/>
      <c r="O39" s="107"/>
      <c r="P39" s="28"/>
      <c r="Q39" s="187">
        <f>W39+AC39</f>
        <v>0</v>
      </c>
      <c r="R39" s="188"/>
      <c r="S39" s="188"/>
      <c r="T39" s="189"/>
      <c r="U39" s="185">
        <f>AA39+AG39</f>
        <v>0</v>
      </c>
      <c r="V39" s="193"/>
      <c r="W39" s="190">
        <f>SUM(W38:Z38)</f>
        <v>0</v>
      </c>
      <c r="X39" s="191"/>
      <c r="Y39" s="191"/>
      <c r="Z39" s="192"/>
      <c r="AA39" s="125">
        <f>SUM(AA38:AB38)</f>
        <v>0</v>
      </c>
      <c r="AB39" s="176"/>
      <c r="AC39" s="190">
        <f>SUM(AC38:AF38)</f>
        <v>0</v>
      </c>
      <c r="AD39" s="191"/>
      <c r="AE39" s="191"/>
      <c r="AF39" s="192"/>
      <c r="AG39" s="125">
        <f>SUM(AG38:AH38)</f>
        <v>0</v>
      </c>
      <c r="AH39" s="176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194" t="s">
        <v>42</v>
      </c>
      <c r="K40" s="195"/>
      <c r="L40" s="195"/>
      <c r="M40" s="195"/>
      <c r="N40" s="196"/>
      <c r="O40" s="106"/>
      <c r="P40" s="28"/>
      <c r="Q40" s="185">
        <f>W40+AC40</f>
        <v>0</v>
      </c>
      <c r="R40" s="186"/>
      <c r="S40" s="186"/>
      <c r="T40" s="186"/>
      <c r="U40" s="186"/>
      <c r="V40" s="128"/>
      <c r="W40" s="125">
        <f>W39+AA39</f>
        <v>0</v>
      </c>
      <c r="X40" s="186"/>
      <c r="Y40" s="186"/>
      <c r="Z40" s="186"/>
      <c r="AA40" s="186"/>
      <c r="AB40" s="128"/>
      <c r="AC40" s="125">
        <f>AC39+AG39</f>
        <v>0</v>
      </c>
      <c r="AD40" s="126"/>
      <c r="AE40" s="126"/>
      <c r="AF40" s="126"/>
      <c r="AG40" s="126"/>
      <c r="AH40" s="176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208" t="s">
        <v>25</v>
      </c>
      <c r="B42" s="209"/>
      <c r="C42" s="210" t="s">
        <v>26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143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207" t="s">
        <v>47</v>
      </c>
      <c r="B43" s="138"/>
      <c r="C43" s="138" t="s">
        <v>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137" t="s">
        <v>40</v>
      </c>
      <c r="B44" s="136"/>
      <c r="C44" s="138" t="s">
        <v>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137"/>
      <c r="B45" s="136"/>
      <c r="C45" s="136" t="s">
        <v>12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197"/>
      <c r="B46" s="198"/>
      <c r="C46" s="199" t="s">
        <v>43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134" t="s">
        <v>22</v>
      </c>
      <c r="B47" s="135"/>
      <c r="C47" s="139" t="s">
        <v>20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39" t="s">
        <v>21</v>
      </c>
      <c r="O47" s="140"/>
      <c r="P47" s="142"/>
      <c r="Q47" s="143"/>
      <c r="R47" s="103"/>
      <c r="V47" s="3"/>
    </row>
    <row r="48" spans="1:22" ht="12.75">
      <c r="A48" s="179" t="s">
        <v>17</v>
      </c>
      <c r="B48" s="180"/>
      <c r="C48" s="144">
        <v>15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144">
        <v>15</v>
      </c>
      <c r="O48" s="145"/>
      <c r="P48" s="145"/>
      <c r="Q48" s="147"/>
      <c r="R48" s="4"/>
      <c r="V48" s="5"/>
    </row>
    <row r="49" spans="1:22" ht="12.75">
      <c r="A49" s="179" t="s">
        <v>18</v>
      </c>
      <c r="B49" s="180"/>
      <c r="C49" s="144">
        <v>15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4">
        <v>15</v>
      </c>
      <c r="O49" s="145"/>
      <c r="P49" s="145"/>
      <c r="Q49" s="147"/>
      <c r="R49" s="4"/>
      <c r="V49" s="5"/>
    </row>
    <row r="50" spans="1:22" ht="13.5" thickBot="1">
      <c r="A50" s="177" t="s">
        <v>19</v>
      </c>
      <c r="B50" s="178"/>
      <c r="C50" s="148">
        <v>0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50"/>
      <c r="N50" s="148">
        <v>0</v>
      </c>
      <c r="O50" s="149"/>
      <c r="P50" s="149"/>
      <c r="Q50" s="181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9.00390625" style="1" customWidth="1"/>
    <col min="36" max="16384" width="9.125" style="1" customWidth="1"/>
  </cols>
  <sheetData>
    <row r="1" spans="1:2" ht="27" customHeight="1">
      <c r="A1" s="435" t="s">
        <v>59</v>
      </c>
      <c r="B1" s="434"/>
    </row>
    <row r="2" spans="1:35" ht="36.75" customHeight="1" thickBot="1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1"/>
    </row>
    <row r="3" spans="1:35" ht="43.5" customHeight="1" thickBot="1">
      <c r="A3" s="151" t="s">
        <v>39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17"/>
    </row>
    <row r="4" spans="1:35" ht="14.25" customHeight="1" thickBot="1">
      <c r="A4" s="225" t="s">
        <v>23</v>
      </c>
      <c r="B4" s="225" t="s">
        <v>24</v>
      </c>
      <c r="C4" s="125" t="s">
        <v>7</v>
      </c>
      <c r="D4" s="126"/>
      <c r="E4" s="126"/>
      <c r="F4" s="126"/>
      <c r="G4" s="126"/>
      <c r="H4" s="126"/>
      <c r="I4" s="126"/>
      <c r="J4" s="126"/>
      <c r="K4" s="126"/>
      <c r="L4" s="176"/>
      <c r="M4" s="228" t="s">
        <v>10</v>
      </c>
      <c r="N4" s="229"/>
      <c r="O4" s="182" t="s">
        <v>49</v>
      </c>
      <c r="P4" s="164" t="s">
        <v>48</v>
      </c>
      <c r="Q4" s="129" t="s">
        <v>1</v>
      </c>
      <c r="R4" s="130"/>
      <c r="S4" s="130"/>
      <c r="T4" s="130"/>
      <c r="U4" s="130"/>
      <c r="V4" s="153"/>
      <c r="W4" s="129" t="s">
        <v>0</v>
      </c>
      <c r="X4" s="130"/>
      <c r="Y4" s="130"/>
      <c r="Z4" s="130"/>
      <c r="AA4" s="130"/>
      <c r="AB4" s="153"/>
      <c r="AC4" s="129" t="s">
        <v>31</v>
      </c>
      <c r="AD4" s="130"/>
      <c r="AE4" s="130"/>
      <c r="AF4" s="130"/>
      <c r="AG4" s="130"/>
      <c r="AH4" s="153"/>
      <c r="AI4" s="216" t="s">
        <v>30</v>
      </c>
    </row>
    <row r="5" spans="1:35" ht="12.75" customHeight="1" thickBot="1">
      <c r="A5" s="226"/>
      <c r="B5" s="226"/>
      <c r="C5" s="125" t="s">
        <v>35</v>
      </c>
      <c r="D5" s="126"/>
      <c r="E5" s="126"/>
      <c r="F5" s="126"/>
      <c r="G5" s="126"/>
      <c r="H5" s="176"/>
      <c r="I5" s="125" t="s">
        <v>34</v>
      </c>
      <c r="J5" s="126"/>
      <c r="K5" s="126"/>
      <c r="L5" s="176"/>
      <c r="M5" s="230"/>
      <c r="N5" s="231"/>
      <c r="O5" s="223"/>
      <c r="P5" s="165"/>
      <c r="Q5" s="154"/>
      <c r="R5" s="155"/>
      <c r="S5" s="155"/>
      <c r="T5" s="155"/>
      <c r="U5" s="155"/>
      <c r="V5" s="156"/>
      <c r="W5" s="157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9"/>
      <c r="AI5" s="217"/>
    </row>
    <row r="6" spans="1:35" ht="12.75" customHeight="1" thickBot="1">
      <c r="A6" s="226"/>
      <c r="B6" s="226"/>
      <c r="C6" s="125" t="s">
        <v>4</v>
      </c>
      <c r="D6" s="126"/>
      <c r="E6" s="176"/>
      <c r="F6" s="125" t="s">
        <v>5</v>
      </c>
      <c r="G6" s="126"/>
      <c r="H6" s="176"/>
      <c r="I6" s="222" t="s">
        <v>36</v>
      </c>
      <c r="J6" s="222" t="s">
        <v>14</v>
      </c>
      <c r="K6" s="222" t="s">
        <v>15</v>
      </c>
      <c r="L6" s="222" t="s">
        <v>41</v>
      </c>
      <c r="M6" s="219" t="s">
        <v>13</v>
      </c>
      <c r="N6" s="221"/>
      <c r="O6" s="223"/>
      <c r="P6" s="165"/>
      <c r="Q6" s="157"/>
      <c r="R6" s="158"/>
      <c r="S6" s="158"/>
      <c r="T6" s="158"/>
      <c r="U6" s="158"/>
      <c r="V6" s="159"/>
      <c r="W6" s="219" t="s">
        <v>29</v>
      </c>
      <c r="X6" s="220"/>
      <c r="Y6" s="220"/>
      <c r="Z6" s="220"/>
      <c r="AA6" s="220"/>
      <c r="AB6" s="221"/>
      <c r="AC6" s="219" t="s">
        <v>29</v>
      </c>
      <c r="AD6" s="220"/>
      <c r="AE6" s="220"/>
      <c r="AF6" s="220"/>
      <c r="AG6" s="220"/>
      <c r="AH6" s="221"/>
      <c r="AI6" s="217"/>
    </row>
    <row r="7" spans="1:35" ht="24.75" thickBot="1">
      <c r="A7" s="227"/>
      <c r="B7" s="227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167"/>
      <c r="J7" s="167"/>
      <c r="K7" s="167"/>
      <c r="L7" s="167"/>
      <c r="M7" s="34" t="s">
        <v>4</v>
      </c>
      <c r="N7" s="62" t="s">
        <v>5</v>
      </c>
      <c r="O7" s="224"/>
      <c r="P7" s="166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218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125" t="s">
        <v>6</v>
      </c>
      <c r="B38" s="176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125">
        <f>SUM(C38:E38)</f>
        <v>0</v>
      </c>
      <c r="D39" s="126"/>
      <c r="E39" s="128"/>
      <c r="F39" s="125">
        <f>SUM(F38:H38)</f>
        <v>0</v>
      </c>
      <c r="G39" s="126"/>
      <c r="H39" s="126"/>
      <c r="I39" s="96"/>
      <c r="J39" s="202" t="s">
        <v>44</v>
      </c>
      <c r="K39" s="203"/>
      <c r="L39" s="204"/>
      <c r="M39" s="205" t="s">
        <v>45</v>
      </c>
      <c r="N39" s="206"/>
      <c r="O39" s="107"/>
      <c r="P39" s="28"/>
      <c r="Q39" s="187">
        <f>W39+AC39</f>
        <v>0</v>
      </c>
      <c r="R39" s="188"/>
      <c r="S39" s="188"/>
      <c r="T39" s="189"/>
      <c r="U39" s="185">
        <f>AA39+AG39</f>
        <v>0</v>
      </c>
      <c r="V39" s="193"/>
      <c r="W39" s="190">
        <f>SUM(W38:Z38)</f>
        <v>0</v>
      </c>
      <c r="X39" s="191"/>
      <c r="Y39" s="191"/>
      <c r="Z39" s="192"/>
      <c r="AA39" s="125">
        <f>SUM(AA38:AB38)</f>
        <v>0</v>
      </c>
      <c r="AB39" s="176"/>
      <c r="AC39" s="190">
        <f>SUM(AC38:AF38)</f>
        <v>0</v>
      </c>
      <c r="AD39" s="191"/>
      <c r="AE39" s="191"/>
      <c r="AF39" s="192"/>
      <c r="AG39" s="125">
        <f>SUM(AG38:AH38)</f>
        <v>0</v>
      </c>
      <c r="AH39" s="176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194" t="s">
        <v>42</v>
      </c>
      <c r="K40" s="195"/>
      <c r="L40" s="195"/>
      <c r="M40" s="195"/>
      <c r="N40" s="196"/>
      <c r="O40" s="106"/>
      <c r="P40" s="28"/>
      <c r="Q40" s="185">
        <f>W40+AC40</f>
        <v>0</v>
      </c>
      <c r="R40" s="186"/>
      <c r="S40" s="186"/>
      <c r="T40" s="186"/>
      <c r="U40" s="186"/>
      <c r="V40" s="128"/>
      <c r="W40" s="125">
        <f>W39+AA39</f>
        <v>0</v>
      </c>
      <c r="X40" s="186"/>
      <c r="Y40" s="186"/>
      <c r="Z40" s="186"/>
      <c r="AA40" s="186"/>
      <c r="AB40" s="128"/>
      <c r="AC40" s="125">
        <f>AC39+AG39</f>
        <v>0</v>
      </c>
      <c r="AD40" s="126"/>
      <c r="AE40" s="126"/>
      <c r="AF40" s="126"/>
      <c r="AG40" s="126"/>
      <c r="AH40" s="176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208" t="s">
        <v>25</v>
      </c>
      <c r="B42" s="209"/>
      <c r="C42" s="210" t="s">
        <v>26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143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207" t="s">
        <v>47</v>
      </c>
      <c r="B43" s="138"/>
      <c r="C43" s="138" t="s">
        <v>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137" t="s">
        <v>40</v>
      </c>
      <c r="B44" s="136"/>
      <c r="C44" s="138" t="s">
        <v>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137"/>
      <c r="B45" s="136"/>
      <c r="C45" s="136" t="s">
        <v>12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197"/>
      <c r="B46" s="198"/>
      <c r="C46" s="199" t="s">
        <v>43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134" t="s">
        <v>22</v>
      </c>
      <c r="B47" s="135"/>
      <c r="C47" s="139" t="s">
        <v>20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39" t="s">
        <v>21</v>
      </c>
      <c r="O47" s="140"/>
      <c r="P47" s="142"/>
      <c r="Q47" s="143"/>
      <c r="R47" s="103"/>
      <c r="V47" s="3"/>
    </row>
    <row r="48" spans="1:22" ht="12.75">
      <c r="A48" s="179" t="s">
        <v>17</v>
      </c>
      <c r="B48" s="180"/>
      <c r="C48" s="144">
        <v>15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144">
        <v>15</v>
      </c>
      <c r="O48" s="145"/>
      <c r="P48" s="145"/>
      <c r="Q48" s="147"/>
      <c r="R48" s="4"/>
      <c r="V48" s="5"/>
    </row>
    <row r="49" spans="1:22" ht="12.75">
      <c r="A49" s="179" t="s">
        <v>18</v>
      </c>
      <c r="B49" s="180"/>
      <c r="C49" s="144">
        <v>15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4">
        <v>15</v>
      </c>
      <c r="O49" s="145"/>
      <c r="P49" s="145"/>
      <c r="Q49" s="147"/>
      <c r="R49" s="4"/>
      <c r="V49" s="5"/>
    </row>
    <row r="50" spans="1:22" ht="13.5" thickBot="1">
      <c r="A50" s="177" t="s">
        <v>19</v>
      </c>
      <c r="B50" s="178"/>
      <c r="C50" s="148">
        <v>0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50"/>
      <c r="N50" s="148">
        <v>0</v>
      </c>
      <c r="O50" s="149"/>
      <c r="P50" s="149"/>
      <c r="Q50" s="181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2016-06-01T10:35:26Z</cp:lastPrinted>
  <dcterms:created xsi:type="dcterms:W3CDTF">1997-02-26T13:46:56Z</dcterms:created>
  <dcterms:modified xsi:type="dcterms:W3CDTF">2016-06-01T10:37:21Z</dcterms:modified>
  <cp:category/>
  <cp:version/>
  <cp:contentType/>
  <cp:contentStatus/>
</cp:coreProperties>
</file>